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2228" windowHeight="7908" tabRatio="610" activeTab="1"/>
  </bookViews>
  <sheets>
    <sheet name="Trīscīņa" sheetId="1" r:id="rId1"/>
    <sheet name="Spiešana" sheetId="2" r:id="rId2"/>
    <sheet name="Komandu vērtējums" sheetId="3" r:id="rId3"/>
  </sheets>
  <calcPr calcId="145621"/>
</workbook>
</file>

<file path=xl/calcChain.xml><?xml version="1.0" encoding="utf-8"?>
<calcChain xmlns="http://schemas.openxmlformats.org/spreadsheetml/2006/main">
  <c r="P80" i="1" l="1"/>
  <c r="U80" i="1" s="1"/>
  <c r="W80" i="1" s="1"/>
  <c r="W71" i="1"/>
  <c r="W72" i="1"/>
  <c r="W73" i="1"/>
  <c r="W74" i="1"/>
  <c r="W75" i="1"/>
  <c r="U71" i="1"/>
  <c r="U72" i="1"/>
  <c r="U73" i="1"/>
  <c r="U74" i="1"/>
  <c r="U75" i="1"/>
  <c r="P71" i="1"/>
  <c r="P72" i="1"/>
  <c r="P73" i="1"/>
  <c r="P74" i="1"/>
  <c r="P75" i="1"/>
  <c r="W65" i="1"/>
  <c r="W66" i="1"/>
  <c r="W67" i="1"/>
  <c r="W68" i="1"/>
  <c r="W63" i="1"/>
  <c r="U64" i="1"/>
  <c r="U65" i="1"/>
  <c r="U66" i="1"/>
  <c r="U67" i="1"/>
  <c r="U68" i="1"/>
  <c r="U63" i="1"/>
  <c r="P65" i="1"/>
  <c r="P66" i="1"/>
  <c r="P67" i="1"/>
  <c r="P68" i="1"/>
  <c r="P63" i="1"/>
  <c r="P57" i="1"/>
  <c r="P58" i="1"/>
  <c r="P59" i="1"/>
  <c r="P60" i="1"/>
  <c r="P61" i="1"/>
  <c r="W58" i="1"/>
  <c r="W60" i="1"/>
  <c r="U57" i="1"/>
  <c r="W57" i="1" s="1"/>
  <c r="U58" i="1"/>
  <c r="U59" i="1"/>
  <c r="W59" i="1" s="1"/>
  <c r="U60" i="1"/>
  <c r="U61" i="1"/>
  <c r="W61" i="1" s="1"/>
  <c r="P79" i="1"/>
  <c r="U79" i="1" s="1"/>
  <c r="W79" i="1" s="1"/>
  <c r="P70" i="1"/>
  <c r="U70" i="1" s="1"/>
  <c r="W70" i="1" s="1"/>
  <c r="P64" i="1"/>
  <c r="W64" i="1" s="1"/>
  <c r="P28" i="1"/>
  <c r="U28" i="1" s="1"/>
  <c r="W28" i="1" s="1"/>
  <c r="P29" i="1"/>
  <c r="U29" i="1" s="1"/>
  <c r="W29" i="1" s="1"/>
  <c r="P30" i="1"/>
  <c r="U30" i="1" s="1"/>
  <c r="W30" i="1" s="1"/>
  <c r="P31" i="1"/>
  <c r="U31" i="1" s="1"/>
  <c r="W31" i="1" s="1"/>
  <c r="P32" i="1"/>
  <c r="P27" i="1"/>
  <c r="U27" i="1" s="1"/>
  <c r="W27" i="1" s="1"/>
  <c r="P22" i="1"/>
  <c r="U22" i="1" s="1"/>
  <c r="W22" i="1" s="1"/>
  <c r="P23" i="1"/>
  <c r="U23" i="1" s="1"/>
  <c r="W23" i="1" s="1"/>
  <c r="P24" i="1"/>
  <c r="P16" i="1"/>
  <c r="U16" i="1" s="1"/>
  <c r="W16" i="1" s="1"/>
  <c r="P17" i="1"/>
  <c r="U17" i="1" s="1"/>
  <c r="W17" i="1" s="1"/>
  <c r="P13" i="1"/>
  <c r="U13" i="1" s="1"/>
  <c r="W13" i="1" s="1"/>
  <c r="P37" i="1"/>
  <c r="U37" i="1" s="1"/>
  <c r="W37" i="1" s="1"/>
  <c r="P21" i="1"/>
  <c r="U21" i="1" s="1"/>
  <c r="W21" i="1" s="1"/>
  <c r="P19" i="1"/>
  <c r="U19" i="1" s="1"/>
  <c r="W19" i="1" s="1"/>
  <c r="P20" i="1"/>
  <c r="U20" i="1" s="1"/>
  <c r="W20" i="1" s="1"/>
  <c r="P78" i="1"/>
  <c r="U78" i="1" s="1"/>
  <c r="W78" i="1" s="1"/>
  <c r="P77" i="1"/>
  <c r="U77" i="1" s="1"/>
  <c r="W77" i="1" s="1"/>
  <c r="P56" i="1"/>
  <c r="U56" i="1" s="1"/>
  <c r="W56" i="1" s="1"/>
  <c r="P8" i="1"/>
  <c r="U8" i="1" s="1"/>
  <c r="W8" i="1" s="1"/>
  <c r="O40" i="2"/>
  <c r="O9" i="2"/>
  <c r="O50" i="2"/>
  <c r="O80" i="2"/>
  <c r="O82" i="2"/>
  <c r="O73" i="2"/>
  <c r="O74" i="2"/>
  <c r="O75" i="2"/>
  <c r="O76" i="2"/>
  <c r="O61" i="2"/>
  <c r="O57" i="2"/>
  <c r="O56" i="2"/>
  <c r="O39" i="2"/>
  <c r="O44" i="2"/>
  <c r="O41" i="2"/>
  <c r="O32" i="2"/>
  <c r="O31" i="2"/>
  <c r="O30" i="2"/>
  <c r="O29" i="2"/>
  <c r="O28" i="2"/>
  <c r="O16" i="2"/>
  <c r="O18" i="2"/>
  <c r="O19" i="2"/>
  <c r="O20" i="2"/>
  <c r="O21" i="2"/>
  <c r="O22" i="2"/>
  <c r="O23" i="2"/>
  <c r="O24" i="2"/>
  <c r="O71" i="2"/>
  <c r="O25" i="2"/>
  <c r="O77" i="2" l="1"/>
  <c r="O81" i="2"/>
  <c r="O83" i="2"/>
  <c r="O49" i="2"/>
  <c r="O72" i="2"/>
  <c r="O54" i="2"/>
  <c r="O55" i="2"/>
  <c r="P12" i="1" l="1"/>
  <c r="U12" i="1" s="1"/>
  <c r="W12" i="1" s="1"/>
  <c r="U24" i="1"/>
  <c r="W24" i="1" s="1"/>
  <c r="P35" i="1"/>
  <c r="U35" i="1" s="1"/>
  <c r="W35" i="1" s="1"/>
  <c r="O42" i="2" l="1"/>
  <c r="O68" i="2" l="1"/>
  <c r="O69" i="2"/>
  <c r="O70" i="2"/>
  <c r="O60" i="2"/>
  <c r="O62" i="2"/>
  <c r="O63" i="2"/>
  <c r="O64" i="2"/>
  <c r="O51" i="2"/>
  <c r="O52" i="2"/>
  <c r="O53" i="2"/>
  <c r="O38" i="2"/>
  <c r="O43" i="2"/>
  <c r="O45" i="2"/>
  <c r="O33" i="2"/>
  <c r="O11" i="2"/>
  <c r="O12" i="2"/>
  <c r="O36" i="2"/>
  <c r="O37" i="2"/>
  <c r="O46" i="2"/>
  <c r="O17" i="2"/>
  <c r="O14" i="2"/>
  <c r="O7" i="2"/>
  <c r="O67" i="2"/>
  <c r="P7" i="1"/>
  <c r="U7" i="1" s="1"/>
  <c r="W7" i="1" s="1"/>
  <c r="P36" i="1" l="1"/>
  <c r="U36" i="1" s="1"/>
  <c r="W36" i="1" s="1"/>
  <c r="P38" i="1"/>
  <c r="U32" i="1"/>
  <c r="W32" i="1" s="1"/>
  <c r="P34" i="1"/>
  <c r="U34" i="1" s="1"/>
  <c r="W34" i="1" s="1"/>
  <c r="P15" i="1"/>
  <c r="U15" i="1" s="1"/>
  <c r="W15" i="1" s="1"/>
  <c r="P10" i="1"/>
  <c r="U10" i="1" s="1"/>
  <c r="W10" i="1" s="1"/>
  <c r="U38" i="1" l="1"/>
  <c r="W38" i="1" s="1"/>
  <c r="O85" i="2"/>
</calcChain>
</file>

<file path=xl/sharedStrings.xml><?xml version="1.0" encoding="utf-8"?>
<sst xmlns="http://schemas.openxmlformats.org/spreadsheetml/2006/main" count="635" uniqueCount="228">
  <si>
    <t>Vārds Uzvārds</t>
  </si>
  <si>
    <t xml:space="preserve">Vecuma </t>
  </si>
  <si>
    <t>Svars</t>
  </si>
  <si>
    <t>Valsts</t>
  </si>
  <si>
    <t>ŠAU/PLA</t>
  </si>
  <si>
    <t>Komanda</t>
  </si>
  <si>
    <t>Pietupieni</t>
  </si>
  <si>
    <t>Spiešana guļus</t>
  </si>
  <si>
    <t>Vilce</t>
  </si>
  <si>
    <t>Summa</t>
  </si>
  <si>
    <t>Koific</t>
  </si>
  <si>
    <t>Punkti</t>
  </si>
  <si>
    <t>Vieta</t>
  </si>
  <si>
    <t>Nr</t>
  </si>
  <si>
    <t>grupa</t>
  </si>
  <si>
    <t>Statīvs</t>
  </si>
  <si>
    <t>Rez</t>
  </si>
  <si>
    <t>Sum</t>
  </si>
  <si>
    <t>REZ</t>
  </si>
  <si>
    <t>LV</t>
  </si>
  <si>
    <t>Monster gym</t>
  </si>
  <si>
    <t>1.</t>
  </si>
  <si>
    <t>2.</t>
  </si>
  <si>
    <t>Kategorija 56 kg</t>
  </si>
  <si>
    <t>Kategorija 60 kg</t>
  </si>
  <si>
    <t>3.</t>
  </si>
  <si>
    <t>Kategorija 67,5 kg</t>
  </si>
  <si>
    <t>Kategorija 75 kg</t>
  </si>
  <si>
    <t>Kategorija 82,5 kg</t>
  </si>
  <si>
    <t>Kategorija 90 kg</t>
  </si>
  <si>
    <t>Kategorija 100 kg</t>
  </si>
  <si>
    <t>Kategorija 110 kg</t>
  </si>
  <si>
    <t>Kategorija 125 kg</t>
  </si>
  <si>
    <t>Referees:</t>
  </si>
  <si>
    <t>The note:</t>
  </si>
  <si>
    <t>* Batle of champion record</t>
  </si>
  <si>
    <t>e- European record</t>
  </si>
  <si>
    <t>w- World record</t>
  </si>
  <si>
    <t>IRC- International referee category</t>
  </si>
  <si>
    <t>NRC- National referee category</t>
  </si>
  <si>
    <t>Head referee</t>
  </si>
  <si>
    <t>Maija Enoka IRC Auce  LV</t>
  </si>
  <si>
    <t>Head secretary</t>
  </si>
  <si>
    <t>Raivo Čaps IRC Dobele LV</t>
  </si>
  <si>
    <t xml:space="preserve"> </t>
  </si>
  <si>
    <t>Powerliftings, absolūtais vērtējums:</t>
  </si>
  <si>
    <t>Powerliftings, komandu vērtējums:</t>
  </si>
  <si>
    <t>Spiešana guļus, absolūtais vērtējums:</t>
  </si>
  <si>
    <t>Spiešana guļus, komandu vērtējums:</t>
  </si>
  <si>
    <t>Bērni:</t>
  </si>
  <si>
    <t xml:space="preserve">1. </t>
  </si>
  <si>
    <t xml:space="preserve">2. </t>
  </si>
  <si>
    <t xml:space="preserve">3. </t>
  </si>
  <si>
    <t xml:space="preserve">4. </t>
  </si>
  <si>
    <t>Jaunieši:</t>
  </si>
  <si>
    <t xml:space="preserve">5.  </t>
  </si>
  <si>
    <t xml:space="preserve">5. </t>
  </si>
  <si>
    <t xml:space="preserve">6. </t>
  </si>
  <si>
    <t xml:space="preserve">7. </t>
  </si>
  <si>
    <t xml:space="preserve">8. </t>
  </si>
  <si>
    <t>Juniori:</t>
  </si>
  <si>
    <t xml:space="preserve">9. </t>
  </si>
  <si>
    <t xml:space="preserve">10. </t>
  </si>
  <si>
    <t>Sievietes:</t>
  </si>
  <si>
    <t>Veterāni:</t>
  </si>
  <si>
    <t>Open:</t>
  </si>
  <si>
    <t>Kategorija 52 kg</t>
  </si>
  <si>
    <t xml:space="preserve">Margonis Zīberts IRC Grobiņa LV, Kusiņš Guntars IRC Rīga LV, Kristaps Kozuliņš NRC Dobele LVTomass Rihards Čaps NRC Dobele LV </t>
  </si>
  <si>
    <t>Margonis Zīberts IRC Grobiņa LV, Guntars Kusiņš IRC Dobele LV, Kristaps Kozuliņš NRC Dobele LV, Tomass Rihards Čaps NRC Dobele LV</t>
  </si>
  <si>
    <t>13-15</t>
  </si>
  <si>
    <t>Open</t>
  </si>
  <si>
    <t>20-23</t>
  </si>
  <si>
    <t>Riga Strong</t>
  </si>
  <si>
    <t>16-17</t>
  </si>
  <si>
    <t>Uldis Geriks</t>
  </si>
  <si>
    <t>7.-12</t>
  </si>
  <si>
    <t>18-19</t>
  </si>
  <si>
    <t>Arvīds Sparbergs</t>
  </si>
  <si>
    <t>65-69</t>
  </si>
  <si>
    <t>Eduards Saveļjevs</t>
  </si>
  <si>
    <t>40-44</t>
  </si>
  <si>
    <t>Alfrēds Malada</t>
  </si>
  <si>
    <t>60-64</t>
  </si>
  <si>
    <t>Igors Optimistovs</t>
  </si>
  <si>
    <t>45-49</t>
  </si>
  <si>
    <t>Dmitrijs Semenko</t>
  </si>
  <si>
    <t>Deniss Haritesku</t>
  </si>
  <si>
    <t>Lelde Lamberte</t>
  </si>
  <si>
    <t>Viktors Dudarevs</t>
  </si>
  <si>
    <t>RZG</t>
  </si>
  <si>
    <t>Kaspars Didzis</t>
  </si>
  <si>
    <t>Individuāli</t>
  </si>
  <si>
    <t>55-59</t>
  </si>
  <si>
    <t>Kategorija 82,5kg</t>
  </si>
  <si>
    <t>Atlētika</t>
  </si>
  <si>
    <t>Dmitrijs Stepenko</t>
  </si>
  <si>
    <t>LT</t>
  </si>
  <si>
    <t>Violetta Kolunova</t>
  </si>
  <si>
    <t>Kuldīga</t>
  </si>
  <si>
    <t>Nauris Kalašņikovs</t>
  </si>
  <si>
    <t>Aivis Vilks</t>
  </si>
  <si>
    <t>Lauris Kalašņikovs</t>
  </si>
  <si>
    <t>Dāvis Vilks</t>
  </si>
  <si>
    <t>Tomass Rihards Čaps</t>
  </si>
  <si>
    <t>Maksims Grinbergs</t>
  </si>
  <si>
    <t>Kategorija 32 kg</t>
  </si>
  <si>
    <t>Valentīns Bebrišs</t>
  </si>
  <si>
    <t>Maksims Suščevskihs</t>
  </si>
  <si>
    <t>Aleksejs Radjko</t>
  </si>
  <si>
    <t>Pavels Popovs</t>
  </si>
  <si>
    <t>Kaspars Sniedze</t>
  </si>
  <si>
    <t>Viesturs Eidemanis</t>
  </si>
  <si>
    <t>Māris Pujāts</t>
  </si>
  <si>
    <t>Pavels Gaimovičs</t>
  </si>
  <si>
    <t>Aleksandrs Beketovs</t>
  </si>
  <si>
    <t>Artūrs Sudarevs</t>
  </si>
  <si>
    <t>Iveta Arbidāne</t>
  </si>
  <si>
    <t>PIRMA PLŪSMA</t>
  </si>
  <si>
    <t>OTRĀ PLŪSMA</t>
  </si>
  <si>
    <t>TREŠĀ PLŪSMA</t>
  </si>
  <si>
    <t>CETURTĀ PLŪSMA</t>
  </si>
  <si>
    <t>PIEKTĀ PLŪSMA</t>
  </si>
  <si>
    <t>SESTĀ PLŪSMA</t>
  </si>
  <si>
    <t>SEPTĪTĀ PLŪSMA</t>
  </si>
  <si>
    <t>PIRMĀ PLŪSMAS  OTRĀ SESIJA</t>
  </si>
  <si>
    <t>PIRMĀ PLŪSMAS PIRMĀ SESIJA</t>
  </si>
  <si>
    <t>ST</t>
  </si>
  <si>
    <t>Kategorija 48kg</t>
  </si>
  <si>
    <t>Vecuma</t>
  </si>
  <si>
    <t>OTRĀ PLŪSMAS</t>
  </si>
  <si>
    <t>Biržai</t>
  </si>
  <si>
    <t>Dainis Polis</t>
  </si>
  <si>
    <t>Forte Iecava</t>
  </si>
  <si>
    <t>Konstantīns Soboļevs</t>
  </si>
  <si>
    <t>Edmunds Freimanis</t>
  </si>
  <si>
    <t>2015. gada WPC Latvijas čempionāts ekipējuma divīzija Bench press 11. - 12.04.2015  Dobele</t>
  </si>
  <si>
    <t>Vytautas Noreika</t>
  </si>
  <si>
    <t>Davis Matvejuks</t>
  </si>
  <si>
    <t>Saldus</t>
  </si>
  <si>
    <t>Agnis Beiers</t>
  </si>
  <si>
    <t>Aleksandra Berežnaja</t>
  </si>
  <si>
    <t>Igors Pirins</t>
  </si>
  <si>
    <t>Martins Ozolins</t>
  </si>
  <si>
    <t>Salaspils</t>
  </si>
  <si>
    <t>Davids Vasiljevs</t>
  </si>
  <si>
    <t>Nadezda Korepanova</t>
  </si>
  <si>
    <t>Dmitrijs Sauskins</t>
  </si>
  <si>
    <t>Andrejs Grens</t>
  </si>
  <si>
    <t>Vjačeslavs Letļans</t>
  </si>
  <si>
    <t>Aleksandrs Ragozinskis</t>
  </si>
  <si>
    <t>Aleksandrs Serjogins</t>
  </si>
  <si>
    <t>Viktors Tarasovs</t>
  </si>
  <si>
    <t>Mihails Morozovs</t>
  </si>
  <si>
    <t>Buls Aleksandrs</t>
  </si>
  <si>
    <t>Uldis Kaušelis</t>
  </si>
  <si>
    <t>Kategorija  +140 kg</t>
  </si>
  <si>
    <t>Igors Radionovs</t>
  </si>
  <si>
    <t>Peterlevics Edgars</t>
  </si>
  <si>
    <t>Mārtiņš Apškalns</t>
  </si>
  <si>
    <t>Jurģis Vacietis</t>
  </si>
  <si>
    <t>Ernests Visķers</t>
  </si>
  <si>
    <t>Rēzekne</t>
  </si>
  <si>
    <t>Andrejs Jermakovs</t>
  </si>
  <si>
    <t>Aleksandrs Nikitins</t>
  </si>
  <si>
    <t>Aigars Skrebeļs</t>
  </si>
  <si>
    <t>Valerijs Legajevs</t>
  </si>
  <si>
    <t>Valērijs Belkins</t>
  </si>
  <si>
    <t>75-79</t>
  </si>
  <si>
    <t>Vjaceslavs Letlans</t>
  </si>
  <si>
    <t>Beāta Laseviča</t>
  </si>
  <si>
    <t>Patrīcija Plaude</t>
  </si>
  <si>
    <t>Andrejs Lipskis</t>
  </si>
  <si>
    <t>Aleksandrs Kuzmins</t>
  </si>
  <si>
    <t>Daniels Vabels</t>
  </si>
  <si>
    <t>Gints Raičonoks</t>
  </si>
  <si>
    <t>Artjoms Ivanovs</t>
  </si>
  <si>
    <t>Kirils Hļupins</t>
  </si>
  <si>
    <t>Oļegs Kanaskovs</t>
  </si>
  <si>
    <t>Peteris Panovs</t>
  </si>
  <si>
    <t>Raivo Klimbis</t>
  </si>
  <si>
    <t>Pauls Pujāts</t>
  </si>
  <si>
    <t>Lietuva</t>
  </si>
  <si>
    <t>Tomass Rihards</t>
  </si>
  <si>
    <t>Kategorija 48 kg</t>
  </si>
  <si>
    <t>Monstergym</t>
  </si>
  <si>
    <t>2015. gada WPC Latvijas čempionāts ekipējuma divīzija Powerlifting  11. - 12.04.2015</t>
  </si>
  <si>
    <t>Paulius Morkvenas</t>
  </si>
  <si>
    <t>Vincas Varza</t>
  </si>
  <si>
    <t>Eugenius Cibulskis</t>
  </si>
  <si>
    <t>Individuali</t>
  </si>
  <si>
    <t>Ziedonis Kančuks</t>
  </si>
  <si>
    <t>Kandava</t>
  </si>
  <si>
    <t>Kristine Gecevica</t>
  </si>
  <si>
    <t>Vasīlojs Drobovs</t>
  </si>
  <si>
    <t>Aldis Kampāns</t>
  </si>
  <si>
    <t>Atletika</t>
  </si>
  <si>
    <t>Aleksandrs Balunskis</t>
  </si>
  <si>
    <t>Vineta Zbidkovska</t>
  </si>
  <si>
    <t>Rezekne</t>
  </si>
  <si>
    <t>Edgars Ratnieks</t>
  </si>
  <si>
    <t>Anatolijs Pikša</t>
  </si>
  <si>
    <t>Austris Saicāns</t>
  </si>
  <si>
    <t>Klinta Āboliņa</t>
  </si>
  <si>
    <t>Rīga</t>
  </si>
  <si>
    <t>Artūrs Koskins</t>
  </si>
  <si>
    <t>Martiņs Larka</t>
  </si>
  <si>
    <t>Almands Mihailovs</t>
  </si>
  <si>
    <t>Sergejs Zabelins</t>
  </si>
  <si>
    <t>Roberts Basķers</t>
  </si>
  <si>
    <t>Gulbenes K.S.P.</t>
  </si>
  <si>
    <t>Rinalds Staņislavskis</t>
  </si>
  <si>
    <t>Garkalne strong</t>
  </si>
  <si>
    <t>Kaspars Skroderis</t>
  </si>
  <si>
    <t>Aleksejs Banzeruks</t>
  </si>
  <si>
    <t>Garkalnes strong</t>
  </si>
  <si>
    <t>Kristīne Alksne</t>
  </si>
  <si>
    <t>Tomass Staņislavskis</t>
  </si>
  <si>
    <t>Raigards Rancāns</t>
  </si>
  <si>
    <t>Sandis Barops</t>
  </si>
  <si>
    <t>Gunārs Andersons</t>
  </si>
  <si>
    <t>Aleksandrs Arhipovs</t>
  </si>
  <si>
    <t>Einārs Dubro</t>
  </si>
  <si>
    <t>Gvido Aņņens</t>
  </si>
  <si>
    <t>Rihards Neijs</t>
  </si>
  <si>
    <t>Matīss Līdaka</t>
  </si>
  <si>
    <t>Artis Ventskus</t>
  </si>
  <si>
    <t>Ķekava</t>
  </si>
  <si>
    <t>2014. gada WPC Latvijas čempionāts ekipējuma divīzija Powerlifting  11. - 12.04.2015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</si>
</sst>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000"/>
    <numFmt numFmtId="166" formatCode="0.0"/>
    <numFmt numFmtId="167" formatCode="0.0000"/>
    <numFmt numFmtId="168" formatCode="[$-426]0.00"/>
    <numFmt numFmtId="169" formatCode="[$-426]0"/>
  </numFmts>
  <fonts count="56">
    <font>
      <sz val="10"/>
      <name val="Arial"/>
      <family val="2"/>
      <charset val="186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20"/>
      <name val="Arial Cyr"/>
      <family val="2"/>
      <charset val="204"/>
    </font>
    <font>
      <sz val="16"/>
      <name val="Arial"/>
      <family val="2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186"/>
    </font>
    <font>
      <sz val="8"/>
      <name val="Arial"/>
      <family val="2"/>
      <charset val="186"/>
    </font>
    <font>
      <sz val="9"/>
      <name val="Arial Cyr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9"/>
      <name val="Arial Cyr"/>
      <family val="2"/>
      <charset val="186"/>
    </font>
    <font>
      <sz val="17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 Cyr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Arial Cyr"/>
      <charset val="186"/>
    </font>
    <font>
      <sz val="20"/>
      <color theme="1"/>
      <name val="Arial Cyr"/>
      <charset val="186"/>
    </font>
    <font>
      <sz val="16"/>
      <color theme="1"/>
      <name val="Arial"/>
      <family val="2"/>
      <charset val="186"/>
    </font>
    <font>
      <sz val="9"/>
      <color theme="1"/>
      <name val="Tahoma"/>
      <family val="2"/>
      <charset val="186"/>
    </font>
    <font>
      <b/>
      <sz val="9"/>
      <color theme="1"/>
      <name val="Tahoma"/>
      <family val="2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ahoma"/>
      <family val="2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Arial Cyr"/>
      <charset val="186"/>
    </font>
    <font>
      <b/>
      <sz val="8"/>
      <color theme="1"/>
      <name val="Arial Cyr"/>
      <charset val="186"/>
    </font>
    <font>
      <sz val="8"/>
      <color theme="1"/>
      <name val="Arial Cyr"/>
      <charset val="186"/>
    </font>
    <font>
      <sz val="8"/>
      <color theme="1"/>
      <name val="Arial"/>
      <family val="2"/>
      <charset val="186"/>
    </font>
    <font>
      <b/>
      <sz val="9"/>
      <color theme="1"/>
      <name val="Arial Cyr1"/>
      <charset val="186"/>
    </font>
    <font>
      <sz val="9"/>
      <color theme="1"/>
      <name val="Arial Cyr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52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5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1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99CC00"/>
        <bgColor rgb="FF99CC00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CC"/>
        <bgColor rgb="FFCCFFCC"/>
      </patternFill>
    </fill>
    <fill>
      <patternFill patternType="solid">
        <fgColor theme="5" tint="0.59999389629810485"/>
        <bgColor indexed="52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99CC00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FFFFFF"/>
      </patternFill>
    </fill>
  </fills>
  <borders count="1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/>
    <xf numFmtId="0" fontId="4" fillId="0" borderId="0"/>
    <xf numFmtId="0" fontId="39" fillId="0" borderId="0"/>
    <xf numFmtId="0" fontId="5" fillId="0" borderId="0" applyNumberFormat="0" applyFill="0" applyBorder="0" applyAlignment="0" applyProtection="0"/>
  </cellStyleXfs>
  <cellXfs count="700">
    <xf numFmtId="0" fontId="0" fillId="0" borderId="0" xfId="0"/>
    <xf numFmtId="164" fontId="0" fillId="0" borderId="0" xfId="0" applyNumberFormat="1"/>
    <xf numFmtId="0" fontId="6" fillId="13" borderId="1" xfId="22" applyFont="1" applyFill="1" applyBorder="1" applyAlignment="1">
      <alignment horizontal="center"/>
    </xf>
    <xf numFmtId="0" fontId="6" fillId="13" borderId="2" xfId="22" applyFont="1" applyFill="1" applyBorder="1" applyAlignment="1">
      <alignment horizontal="center"/>
    </xf>
    <xf numFmtId="0" fontId="8" fillId="14" borderId="3" xfId="22" applyFont="1" applyFill="1" applyBorder="1" applyAlignment="1">
      <alignment horizontal="center" vertical="center"/>
    </xf>
    <xf numFmtId="0" fontId="9" fillId="14" borderId="0" xfId="22" applyFont="1" applyFill="1" applyBorder="1" applyAlignment="1">
      <alignment horizontal="center" vertical="center" wrapText="1"/>
    </xf>
    <xf numFmtId="0" fontId="9" fillId="14" borderId="4" xfId="2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15" borderId="0" xfId="22" applyNumberFormat="1" applyFont="1" applyFill="1" applyBorder="1" applyAlignment="1">
      <alignment horizontal="center"/>
    </xf>
    <xf numFmtId="166" fontId="11" fillId="15" borderId="0" xfId="22" applyNumberFormat="1" applyFont="1" applyFill="1" applyBorder="1" applyAlignment="1">
      <alignment horizontal="center"/>
    </xf>
    <xf numFmtId="164" fontId="11" fillId="15" borderId="0" xfId="22" applyNumberFormat="1" applyFont="1" applyFill="1" applyBorder="1" applyAlignment="1">
      <alignment horizontal="center"/>
    </xf>
    <xf numFmtId="1" fontId="11" fillId="15" borderId="0" xfId="22" applyNumberFormat="1" applyFont="1" applyFill="1" applyBorder="1" applyAlignment="1">
      <alignment horizontal="center"/>
    </xf>
    <xf numFmtId="165" fontId="17" fillId="0" borderId="0" xfId="23" applyNumberFormat="1" applyFont="1" applyFill="1" applyBorder="1" applyAlignment="1">
      <alignment horizontal="left"/>
    </xf>
    <xf numFmtId="166" fontId="17" fillId="0" borderId="0" xfId="23" applyNumberFormat="1" applyFont="1" applyFill="1" applyBorder="1" applyAlignment="1">
      <alignment horizontal="left"/>
    </xf>
    <xf numFmtId="166" fontId="17" fillId="0" borderId="0" xfId="23" applyNumberFormat="1" applyFont="1" applyFill="1" applyBorder="1" applyAlignment="1">
      <alignment horizontal="center"/>
    </xf>
    <xf numFmtId="0" fontId="18" fillId="0" borderId="0" xfId="0" applyFont="1"/>
    <xf numFmtId="0" fontId="12" fillId="15" borderId="0" xfId="23" applyFont="1" applyFill="1" applyBorder="1" applyAlignment="1">
      <alignment horizontal="left"/>
    </xf>
    <xf numFmtId="49" fontId="19" fillId="0" borderId="0" xfId="24" applyNumberFormat="1" applyFont="1" applyAlignment="1">
      <alignment horizontal="center"/>
    </xf>
    <xf numFmtId="166" fontId="20" fillId="15" borderId="0" xfId="23" applyNumberFormat="1" applyFont="1" applyFill="1" applyBorder="1" applyAlignment="1">
      <alignment horizontal="left"/>
    </xf>
    <xf numFmtId="166" fontId="17" fillId="15" borderId="0" xfId="23" applyNumberFormat="1" applyFont="1" applyFill="1" applyBorder="1" applyAlignment="1">
      <alignment horizontal="center"/>
    </xf>
    <xf numFmtId="166" fontId="20" fillId="15" borderId="0" xfId="23" applyNumberFormat="1" applyFont="1" applyFill="1" applyBorder="1" applyAlignment="1">
      <alignment horizontal="center"/>
    </xf>
    <xf numFmtId="0" fontId="17" fillId="0" borderId="0" xfId="23" applyFont="1" applyFill="1" applyBorder="1" applyAlignment="1">
      <alignment horizontal="center"/>
    </xf>
    <xf numFmtId="0" fontId="17" fillId="0" borderId="0" xfId="23" applyFont="1" applyFill="1" applyBorder="1" applyAlignment="1">
      <alignment horizontal="left"/>
    </xf>
    <xf numFmtId="0" fontId="6" fillId="13" borderId="11" xfId="22" applyFont="1" applyFill="1" applyBorder="1" applyAlignment="1">
      <alignment horizontal="center"/>
    </xf>
    <xf numFmtId="0" fontId="22" fillId="14" borderId="3" xfId="22" applyFont="1" applyFill="1" applyBorder="1" applyAlignment="1">
      <alignment horizontal="center" vertical="center"/>
    </xf>
    <xf numFmtId="0" fontId="23" fillId="14" borderId="3" xfId="22" applyFont="1" applyFill="1" applyBorder="1" applyAlignment="1">
      <alignment horizontal="center" vertical="center"/>
    </xf>
    <xf numFmtId="0" fontId="23" fillId="14" borderId="9" xfId="22" applyFont="1" applyFill="1" applyBorder="1" applyAlignment="1">
      <alignment horizontal="center" vertical="center"/>
    </xf>
    <xf numFmtId="0" fontId="23" fillId="14" borderId="7" xfId="22" applyFont="1" applyFill="1" applyBorder="1" applyAlignment="1">
      <alignment horizontal="center" vertical="center"/>
    </xf>
    <xf numFmtId="0" fontId="23" fillId="14" borderId="8" xfId="22" applyFont="1" applyFill="1" applyBorder="1" applyAlignment="1">
      <alignment horizontal="center" vertical="center"/>
    </xf>
    <xf numFmtId="0" fontId="23" fillId="14" borderId="10" xfId="22" applyFont="1" applyFill="1" applyBorder="1" applyAlignment="1">
      <alignment horizontal="center" vertical="center"/>
    </xf>
    <xf numFmtId="0" fontId="23" fillId="5" borderId="0" xfId="22" applyFont="1" applyFill="1" applyBorder="1" applyAlignment="1">
      <alignment horizontal="center"/>
    </xf>
    <xf numFmtId="165" fontId="28" fillId="0" borderId="0" xfId="23" applyNumberFormat="1" applyFont="1" applyFill="1" applyBorder="1" applyAlignment="1">
      <alignment horizontal="left"/>
    </xf>
    <xf numFmtId="1" fontId="28" fillId="0" borderId="0" xfId="23" applyNumberFormat="1" applyFont="1" applyFill="1" applyBorder="1" applyAlignment="1">
      <alignment horizontal="center"/>
    </xf>
    <xf numFmtId="166" fontId="28" fillId="0" borderId="0" xfId="23" applyNumberFormat="1" applyFont="1" applyFill="1" applyBorder="1" applyAlignment="1">
      <alignment horizontal="left"/>
    </xf>
    <xf numFmtId="166" fontId="28" fillId="0" borderId="0" xfId="23" applyNumberFormat="1" applyFont="1" applyFill="1" applyBorder="1" applyAlignment="1">
      <alignment horizontal="center"/>
    </xf>
    <xf numFmtId="0" fontId="30" fillId="0" borderId="0" xfId="0" applyFont="1"/>
    <xf numFmtId="166" fontId="31" fillId="15" borderId="0" xfId="22" applyNumberFormat="1" applyFont="1" applyFill="1" applyBorder="1" applyAlignment="1">
      <alignment horizontal="center"/>
    </xf>
    <xf numFmtId="2" fontId="32" fillId="15" borderId="0" xfId="22" applyNumberFormat="1" applyFont="1" applyFill="1" applyBorder="1" applyAlignment="1">
      <alignment horizontal="center"/>
    </xf>
    <xf numFmtId="164" fontId="31" fillId="15" borderId="0" xfId="22" applyNumberFormat="1" applyFont="1" applyFill="1" applyBorder="1" applyAlignment="1">
      <alignment horizontal="center"/>
    </xf>
    <xf numFmtId="1" fontId="31" fillId="15" borderId="0" xfId="22" applyNumberFormat="1" applyFont="1" applyFill="1" applyBorder="1" applyAlignment="1">
      <alignment horizontal="center"/>
    </xf>
    <xf numFmtId="0" fontId="33" fillId="15" borderId="0" xfId="24" applyFont="1" applyFill="1"/>
    <xf numFmtId="166" fontId="29" fillId="15" borderId="0" xfId="23" applyNumberFormat="1" applyFont="1" applyFill="1" applyBorder="1" applyAlignment="1">
      <alignment horizontal="left"/>
    </xf>
    <xf numFmtId="166" fontId="28" fillId="15" borderId="0" xfId="23" applyNumberFormat="1" applyFont="1" applyFill="1" applyBorder="1" applyAlignment="1">
      <alignment horizontal="center"/>
    </xf>
    <xf numFmtId="166" fontId="35" fillId="15" borderId="0" xfId="23" applyNumberFormat="1" applyFont="1" applyFill="1" applyBorder="1" applyAlignment="1">
      <alignment horizontal="center"/>
    </xf>
    <xf numFmtId="0" fontId="28" fillId="0" borderId="0" xfId="23" applyFont="1" applyFill="1" applyBorder="1" applyAlignment="1">
      <alignment horizontal="center"/>
    </xf>
    <xf numFmtId="0" fontId="28" fillId="0" borderId="0" xfId="23" applyFont="1" applyFill="1" applyBorder="1" applyAlignment="1">
      <alignment horizontal="left"/>
    </xf>
    <xf numFmtId="0" fontId="30" fillId="15" borderId="0" xfId="0" applyFont="1" applyFill="1" applyBorder="1"/>
    <xf numFmtId="0" fontId="18" fillId="15" borderId="0" xfId="0" applyFont="1" applyFill="1" applyBorder="1"/>
    <xf numFmtId="0" fontId="27" fillId="14" borderId="0" xfId="23" applyFont="1" applyFill="1" applyBorder="1" applyAlignment="1">
      <alignment horizontal="left"/>
    </xf>
    <xf numFmtId="0" fontId="30" fillId="15" borderId="0" xfId="0" applyFont="1" applyFill="1"/>
    <xf numFmtId="0" fontId="0" fillId="15" borderId="0" xfId="0" applyFill="1"/>
    <xf numFmtId="0" fontId="0" fillId="0" borderId="0" xfId="0" applyFont="1"/>
    <xf numFmtId="0" fontId="36" fillId="0" borderId="0" xfId="0" applyFont="1" applyAlignment="1">
      <alignment horizontal="left"/>
    </xf>
    <xf numFmtId="0" fontId="0" fillId="15" borderId="0" xfId="0" applyFill="1" applyBorder="1"/>
    <xf numFmtId="0" fontId="37" fillId="0" borderId="0" xfId="0" applyFont="1" applyAlignment="1">
      <alignment horizontal="left"/>
    </xf>
    <xf numFmtId="0" fontId="38" fillId="0" borderId="0" xfId="0" applyFont="1"/>
    <xf numFmtId="0" fontId="0" fillId="0" borderId="0" xfId="0" applyFont="1" applyAlignment="1">
      <alignment horizontal="left"/>
    </xf>
    <xf numFmtId="1" fontId="10" fillId="15" borderId="26" xfId="22" applyNumberFormat="1" applyFont="1" applyFill="1" applyBorder="1" applyAlignment="1">
      <alignment horizontal="center"/>
    </xf>
    <xf numFmtId="0" fontId="9" fillId="5" borderId="30" xfId="22" applyFont="1" applyFill="1" applyBorder="1" applyAlignment="1">
      <alignment horizontal="center"/>
    </xf>
    <xf numFmtId="2" fontId="11" fillId="15" borderId="21" xfId="22" applyNumberFormat="1" applyFont="1" applyFill="1" applyBorder="1" applyAlignment="1">
      <alignment horizontal="center"/>
    </xf>
    <xf numFmtId="0" fontId="10" fillId="15" borderId="26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166" fontId="10" fillId="15" borderId="37" xfId="22" applyNumberFormat="1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2" fontId="11" fillId="16" borderId="26" xfId="0" applyNumberFormat="1" applyFont="1" applyFill="1" applyBorder="1" applyAlignment="1">
      <alignment horizontal="center"/>
    </xf>
    <xf numFmtId="2" fontId="11" fillId="16" borderId="23" xfId="0" applyNumberFormat="1" applyFont="1" applyFill="1" applyBorder="1" applyAlignment="1">
      <alignment horizontal="center"/>
    </xf>
    <xf numFmtId="164" fontId="11" fillId="15" borderId="26" xfId="22" applyNumberFormat="1" applyFont="1" applyFill="1" applyBorder="1" applyAlignment="1">
      <alignment horizontal="center"/>
    </xf>
    <xf numFmtId="164" fontId="10" fillId="15" borderId="26" xfId="22" applyNumberFormat="1" applyFont="1" applyFill="1" applyBorder="1" applyAlignment="1">
      <alignment horizontal="center"/>
    </xf>
    <xf numFmtId="2" fontId="11" fillId="15" borderId="26" xfId="22" applyNumberFormat="1" applyFont="1" applyFill="1" applyBorder="1" applyAlignment="1">
      <alignment horizontal="center"/>
    </xf>
    <xf numFmtId="0" fontId="10" fillId="15" borderId="41" xfId="22" applyFont="1" applyFill="1" applyBorder="1" applyAlignment="1">
      <alignment horizontal="center"/>
    </xf>
    <xf numFmtId="0" fontId="10" fillId="15" borderId="34" xfId="22" applyFont="1" applyFill="1" applyBorder="1" applyAlignment="1">
      <alignment horizontal="center"/>
    </xf>
    <xf numFmtId="2" fontId="11" fillId="15" borderId="40" xfId="22" applyNumberFormat="1" applyFont="1" applyFill="1" applyBorder="1" applyAlignment="1">
      <alignment horizontal="center"/>
    </xf>
    <xf numFmtId="0" fontId="10" fillId="15" borderId="23" xfId="22" applyFont="1" applyFill="1" applyBorder="1" applyAlignment="1">
      <alignment horizontal="center"/>
    </xf>
    <xf numFmtId="164" fontId="10" fillId="15" borderId="23" xfId="22" applyNumberFormat="1" applyFont="1" applyFill="1" applyBorder="1" applyAlignment="1">
      <alignment horizontal="center"/>
    </xf>
    <xf numFmtId="164" fontId="10" fillId="15" borderId="27" xfId="22" applyNumberFormat="1" applyFont="1" applyFill="1" applyBorder="1" applyAlignment="1">
      <alignment horizontal="center"/>
    </xf>
    <xf numFmtId="0" fontId="9" fillId="5" borderId="25" xfId="22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166" fontId="10" fillId="15" borderId="26" xfId="22" applyNumberFormat="1" applyFont="1" applyFill="1" applyBorder="1" applyAlignment="1">
      <alignment horizontal="center"/>
    </xf>
    <xf numFmtId="166" fontId="10" fillId="15" borderId="21" xfId="22" applyNumberFormat="1" applyFont="1" applyFill="1" applyBorder="1" applyAlignment="1">
      <alignment horizontal="center"/>
    </xf>
    <xf numFmtId="165" fontId="8" fillId="5" borderId="21" xfId="22" applyNumberFormat="1" applyFont="1" applyFill="1" applyBorder="1" applyAlignment="1">
      <alignment horizontal="center"/>
    </xf>
    <xf numFmtId="166" fontId="10" fillId="15" borderId="23" xfId="22" applyNumberFormat="1" applyFont="1" applyFill="1" applyBorder="1" applyAlignment="1">
      <alignment horizontal="center"/>
    </xf>
    <xf numFmtId="0" fontId="10" fillId="15" borderId="26" xfId="22" applyFont="1" applyFill="1" applyBorder="1" applyAlignment="1">
      <alignment horizontal="center"/>
    </xf>
    <xf numFmtId="0" fontId="10" fillId="15" borderId="21" xfId="22" applyFont="1" applyFill="1" applyBorder="1" applyAlignment="1">
      <alignment horizontal="center"/>
    </xf>
    <xf numFmtId="1" fontId="10" fillId="15" borderId="37" xfId="22" applyNumberFormat="1" applyFont="1" applyFill="1" applyBorder="1" applyAlignment="1">
      <alignment horizontal="center"/>
    </xf>
    <xf numFmtId="0" fontId="9" fillId="5" borderId="41" xfId="22" applyFont="1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10" fillId="15" borderId="21" xfId="0" applyFont="1" applyFill="1" applyBorder="1" applyAlignment="1">
      <alignment horizontal="center"/>
    </xf>
    <xf numFmtId="1" fontId="10" fillId="15" borderId="21" xfId="22" applyNumberFormat="1" applyFont="1" applyFill="1" applyBorder="1" applyAlignment="1">
      <alignment horizontal="center"/>
    </xf>
    <xf numFmtId="0" fontId="9" fillId="5" borderId="42" xfId="22" applyFont="1" applyFill="1" applyBorder="1" applyAlignment="1">
      <alignment horizontal="center"/>
    </xf>
    <xf numFmtId="0" fontId="9" fillId="5" borderId="23" xfId="22" applyFont="1" applyFill="1" applyBorder="1" applyAlignment="1">
      <alignment horizontal="center"/>
    </xf>
    <xf numFmtId="165" fontId="8" fillId="5" borderId="23" xfId="22" applyNumberFormat="1" applyFont="1" applyFill="1" applyBorder="1" applyAlignment="1">
      <alignment horizontal="center"/>
    </xf>
    <xf numFmtId="0" fontId="9" fillId="5" borderId="45" xfId="22" applyFont="1" applyFill="1" applyBorder="1" applyAlignment="1">
      <alignment horizontal="center"/>
    </xf>
    <xf numFmtId="0" fontId="12" fillId="14" borderId="36" xfId="23" applyFont="1" applyFill="1" applyBorder="1" applyAlignment="1">
      <alignment horizontal="left"/>
    </xf>
    <xf numFmtId="0" fontId="12" fillId="13" borderId="26" xfId="23" applyFont="1" applyFill="1" applyBorder="1" applyAlignment="1">
      <alignment horizontal="left"/>
    </xf>
    <xf numFmtId="0" fontId="13" fillId="13" borderId="23" xfId="23" applyFont="1" applyFill="1" applyBorder="1" applyAlignment="1">
      <alignment horizontal="left"/>
    </xf>
    <xf numFmtId="165" fontId="13" fillId="13" borderId="23" xfId="23" applyNumberFormat="1" applyFont="1" applyFill="1" applyBorder="1" applyAlignment="1">
      <alignment horizontal="left"/>
    </xf>
    <xf numFmtId="2" fontId="13" fillId="13" borderId="23" xfId="23" applyNumberFormat="1" applyFont="1" applyFill="1" applyBorder="1" applyAlignment="1">
      <alignment horizontal="center"/>
    </xf>
    <xf numFmtId="167" fontId="13" fillId="13" borderId="23" xfId="23" applyNumberFormat="1" applyFont="1" applyFill="1" applyBorder="1" applyAlignment="1">
      <alignment horizontal="center"/>
    </xf>
    <xf numFmtId="166" fontId="13" fillId="13" borderId="23" xfId="23" applyNumberFormat="1" applyFont="1" applyFill="1" applyBorder="1" applyAlignment="1">
      <alignment horizontal="left"/>
    </xf>
    <xf numFmtId="1" fontId="14" fillId="13" borderId="23" xfId="23" applyNumberFormat="1" applyFont="1" applyFill="1" applyBorder="1" applyAlignment="1">
      <alignment horizontal="left"/>
    </xf>
    <xf numFmtId="1" fontId="15" fillId="13" borderId="23" xfId="23" applyNumberFormat="1" applyFont="1" applyFill="1" applyBorder="1" applyAlignment="1">
      <alignment horizontal="left"/>
    </xf>
    <xf numFmtId="1" fontId="14" fillId="13" borderId="23" xfId="23" applyNumberFormat="1" applyFont="1" applyFill="1" applyBorder="1" applyAlignment="1">
      <alignment horizontal="center"/>
    </xf>
    <xf numFmtId="0" fontId="16" fillId="13" borderId="23" xfId="0" applyFont="1" applyFill="1" applyBorder="1"/>
    <xf numFmtId="0" fontId="16" fillId="0" borderId="0" xfId="0" applyFont="1" applyBorder="1"/>
    <xf numFmtId="0" fontId="16" fillId="13" borderId="21" xfId="0" applyFont="1" applyFill="1" applyBorder="1"/>
    <xf numFmtId="0" fontId="12" fillId="17" borderId="26" xfId="23" applyFont="1" applyFill="1" applyBorder="1" applyAlignment="1">
      <alignment horizontal="left"/>
    </xf>
    <xf numFmtId="0" fontId="12" fillId="18" borderId="26" xfId="23" applyFont="1" applyFill="1" applyBorder="1" applyAlignment="1">
      <alignment horizontal="left"/>
    </xf>
    <xf numFmtId="0" fontId="12" fillId="7" borderId="36" xfId="23" applyFont="1" applyFill="1" applyBorder="1" applyAlignment="1">
      <alignment horizontal="left"/>
    </xf>
    <xf numFmtId="0" fontId="12" fillId="15" borderId="42" xfId="23" applyFont="1" applyFill="1" applyBorder="1" applyAlignment="1">
      <alignment horizontal="left"/>
    </xf>
    <xf numFmtId="0" fontId="17" fillId="15" borderId="0" xfId="23" applyFont="1" applyFill="1" applyBorder="1" applyAlignment="1">
      <alignment horizontal="center"/>
    </xf>
    <xf numFmtId="166" fontId="17" fillId="13" borderId="34" xfId="23" applyNumberFormat="1" applyFont="1" applyFill="1" applyBorder="1" applyAlignment="1">
      <alignment horizontal="center"/>
    </xf>
    <xf numFmtId="166" fontId="17" fillId="13" borderId="21" xfId="23" applyNumberFormat="1" applyFont="1" applyFill="1" applyBorder="1" applyAlignment="1">
      <alignment horizontal="center"/>
    </xf>
    <xf numFmtId="0" fontId="12" fillId="14" borderId="54" xfId="23" applyFont="1" applyFill="1" applyBorder="1" applyAlignment="1">
      <alignment horizontal="left"/>
    </xf>
    <xf numFmtId="0" fontId="12" fillId="14" borderId="25" xfId="23" applyFont="1" applyFill="1" applyBorder="1" applyAlignment="1">
      <alignment horizontal="left"/>
    </xf>
    <xf numFmtId="0" fontId="12" fillId="14" borderId="34" xfId="23" applyFont="1" applyFill="1" applyBorder="1" applyAlignment="1">
      <alignment horizontal="left"/>
    </xf>
    <xf numFmtId="0" fontId="12" fillId="14" borderId="21" xfId="23" applyFont="1" applyFill="1" applyBorder="1" applyAlignment="1">
      <alignment horizontal="left"/>
    </xf>
    <xf numFmtId="165" fontId="12" fillId="13" borderId="54" xfId="23" applyNumberFormat="1" applyFont="1" applyFill="1" applyBorder="1" applyAlignment="1">
      <alignment horizontal="left"/>
    </xf>
    <xf numFmtId="166" fontId="17" fillId="13" borderId="55" xfId="23" applyNumberFormat="1" applyFont="1" applyFill="1" applyBorder="1" applyAlignment="1">
      <alignment horizontal="left"/>
    </xf>
    <xf numFmtId="166" fontId="17" fillId="13" borderId="55" xfId="23" applyNumberFormat="1" applyFont="1" applyFill="1" applyBorder="1" applyAlignment="1">
      <alignment horizontal="center"/>
    </xf>
    <xf numFmtId="165" fontId="12" fillId="13" borderId="25" xfId="23" applyNumberFormat="1" applyFont="1" applyFill="1" applyBorder="1" applyAlignment="1">
      <alignment horizontal="left"/>
    </xf>
    <xf numFmtId="166" fontId="17" fillId="13" borderId="23" xfId="23" applyNumberFormat="1" applyFont="1" applyFill="1" applyBorder="1" applyAlignment="1">
      <alignment horizontal="left"/>
    </xf>
    <xf numFmtId="166" fontId="17" fillId="13" borderId="23" xfId="23" applyNumberFormat="1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1" fontId="24" fillId="15" borderId="26" xfId="22" applyNumberFormat="1" applyFont="1" applyFill="1" applyBorder="1" applyAlignment="1">
      <alignment horizontal="center"/>
    </xf>
    <xf numFmtId="0" fontId="24" fillId="15" borderId="26" xfId="0" applyFont="1" applyFill="1" applyBorder="1" applyAlignment="1">
      <alignment horizontal="center"/>
    </xf>
    <xf numFmtId="166" fontId="24" fillId="15" borderId="26" xfId="22" applyNumberFormat="1" applyFont="1" applyFill="1" applyBorder="1" applyAlignment="1">
      <alignment horizontal="center"/>
    </xf>
    <xf numFmtId="0" fontId="24" fillId="15" borderId="22" xfId="0" applyFont="1" applyFill="1" applyBorder="1" applyAlignment="1">
      <alignment horizontal="center"/>
    </xf>
    <xf numFmtId="166" fontId="26" fillId="15" borderId="26" xfId="22" applyNumberFormat="1" applyFont="1" applyFill="1" applyBorder="1" applyAlignment="1">
      <alignment horizontal="center"/>
    </xf>
    <xf numFmtId="166" fontId="26" fillId="15" borderId="21" xfId="22" applyNumberFormat="1" applyFont="1" applyFill="1" applyBorder="1" applyAlignment="1">
      <alignment horizontal="center"/>
    </xf>
    <xf numFmtId="167" fontId="24" fillId="15" borderId="26" xfId="22" applyNumberFormat="1" applyFont="1" applyFill="1" applyBorder="1" applyAlignment="1">
      <alignment horizontal="center"/>
    </xf>
    <xf numFmtId="164" fontId="26" fillId="15" borderId="26" xfId="22" applyNumberFormat="1" applyFont="1" applyFill="1" applyBorder="1" applyAlignment="1">
      <alignment horizontal="center"/>
    </xf>
    <xf numFmtId="0" fontId="24" fillId="15" borderId="21" xfId="22" applyFont="1" applyFill="1" applyBorder="1" applyAlignment="1">
      <alignment horizontal="center"/>
    </xf>
    <xf numFmtId="166" fontId="26" fillId="15" borderId="25" xfId="22" applyNumberFormat="1" applyFont="1" applyFill="1" applyBorder="1" applyAlignment="1">
      <alignment horizontal="center"/>
    </xf>
    <xf numFmtId="167" fontId="24" fillId="15" borderId="25" xfId="22" applyNumberFormat="1" applyFont="1" applyFill="1" applyBorder="1" applyAlignment="1">
      <alignment horizontal="center"/>
    </xf>
    <xf numFmtId="164" fontId="26" fillId="15" borderId="25" xfId="22" applyNumberFormat="1" applyFont="1" applyFill="1" applyBorder="1" applyAlignment="1">
      <alignment horizontal="center"/>
    </xf>
    <xf numFmtId="0" fontId="24" fillId="15" borderId="41" xfId="22" applyFont="1" applyFill="1" applyBorder="1" applyAlignment="1">
      <alignment horizontal="center"/>
    </xf>
    <xf numFmtId="0" fontId="23" fillId="5" borderId="21" xfId="22" applyFont="1" applyFill="1" applyBorder="1" applyAlignment="1">
      <alignment horizontal="center"/>
    </xf>
    <xf numFmtId="0" fontId="24" fillId="15" borderId="59" xfId="0" applyFont="1" applyFill="1" applyBorder="1" applyAlignment="1">
      <alignment horizontal="center"/>
    </xf>
    <xf numFmtId="167" fontId="24" fillId="15" borderId="23" xfId="22" applyNumberFormat="1" applyFont="1" applyFill="1" applyBorder="1" applyAlignment="1">
      <alignment horizontal="center"/>
    </xf>
    <xf numFmtId="164" fontId="26" fillId="15" borderId="23" xfId="22" applyNumberFormat="1" applyFont="1" applyFill="1" applyBorder="1" applyAlignment="1">
      <alignment horizontal="center"/>
    </xf>
    <xf numFmtId="167" fontId="24" fillId="15" borderId="21" xfId="22" applyNumberFormat="1" applyFont="1" applyFill="1" applyBorder="1" applyAlignment="1">
      <alignment horizontal="center"/>
    </xf>
    <xf numFmtId="164" fontId="26" fillId="15" borderId="21" xfId="22" applyNumberFormat="1" applyFont="1" applyFill="1" applyBorder="1" applyAlignment="1">
      <alignment horizontal="center"/>
    </xf>
    <xf numFmtId="1" fontId="24" fillId="15" borderId="25" xfId="22" applyNumberFormat="1" applyFont="1" applyFill="1" applyBorder="1" applyAlignment="1">
      <alignment horizontal="center"/>
    </xf>
    <xf numFmtId="1" fontId="24" fillId="15" borderId="54" xfId="22" applyNumberFormat="1" applyFont="1" applyFill="1" applyBorder="1" applyAlignment="1">
      <alignment horizontal="center"/>
    </xf>
    <xf numFmtId="1" fontId="24" fillId="15" borderId="60" xfId="22" applyNumberFormat="1" applyFont="1" applyFill="1" applyBorder="1" applyAlignment="1">
      <alignment horizontal="center"/>
    </xf>
    <xf numFmtId="164" fontId="26" fillId="15" borderId="30" xfId="22" applyNumberFormat="1" applyFont="1" applyFill="1" applyBorder="1" applyAlignment="1">
      <alignment horizontal="center"/>
    </xf>
    <xf numFmtId="1" fontId="24" fillId="15" borderId="43" xfId="22" applyNumberFormat="1" applyFont="1" applyFill="1" applyBorder="1" applyAlignment="1">
      <alignment horizontal="center"/>
    </xf>
    <xf numFmtId="0" fontId="22" fillId="5" borderId="26" xfId="22" applyFont="1" applyFill="1" applyBorder="1" applyAlignment="1">
      <alignment horizontal="center"/>
    </xf>
    <xf numFmtId="166" fontId="24" fillId="15" borderId="25" xfId="22" applyNumberFormat="1" applyFont="1" applyFill="1" applyBorder="1" applyAlignment="1">
      <alignment horizontal="center"/>
    </xf>
    <xf numFmtId="165" fontId="27" fillId="13" borderId="23" xfId="23" applyNumberFormat="1" applyFont="1" applyFill="1" applyBorder="1" applyAlignment="1">
      <alignment horizontal="left"/>
    </xf>
    <xf numFmtId="2" fontId="27" fillId="13" borderId="23" xfId="23" applyNumberFormat="1" applyFont="1" applyFill="1" applyBorder="1" applyAlignment="1">
      <alignment horizontal="center"/>
    </xf>
    <xf numFmtId="167" fontId="27" fillId="13" borderId="23" xfId="23" applyNumberFormat="1" applyFont="1" applyFill="1" applyBorder="1" applyAlignment="1">
      <alignment horizontal="center"/>
    </xf>
    <xf numFmtId="166" fontId="27" fillId="13" borderId="23" xfId="23" applyNumberFormat="1" applyFont="1" applyFill="1" applyBorder="1" applyAlignment="1">
      <alignment horizontal="left"/>
    </xf>
    <xf numFmtId="1" fontId="28" fillId="13" borderId="23" xfId="23" applyNumberFormat="1" applyFont="1" applyFill="1" applyBorder="1" applyAlignment="1">
      <alignment horizontal="left"/>
    </xf>
    <xf numFmtId="1" fontId="29" fillId="13" borderId="23" xfId="23" applyNumberFormat="1" applyFont="1" applyFill="1" applyBorder="1" applyAlignment="1">
      <alignment horizontal="left"/>
    </xf>
    <xf numFmtId="0" fontId="27" fillId="13" borderId="23" xfId="23" applyFont="1" applyFill="1" applyBorder="1" applyAlignment="1">
      <alignment horizontal="left"/>
    </xf>
    <xf numFmtId="0" fontId="27" fillId="13" borderId="26" xfId="23" applyFont="1" applyFill="1" applyBorder="1" applyAlignment="1">
      <alignment horizontal="left"/>
    </xf>
    <xf numFmtId="166" fontId="28" fillId="13" borderId="23" xfId="23" applyNumberFormat="1" applyFont="1" applyFill="1" applyBorder="1" applyAlignment="1">
      <alignment horizontal="left"/>
    </xf>
    <xf numFmtId="166" fontId="28" fillId="13" borderId="23" xfId="23" applyNumberFormat="1" applyFont="1" applyFill="1" applyBorder="1" applyAlignment="1">
      <alignment horizontal="center"/>
    </xf>
    <xf numFmtId="166" fontId="28" fillId="13" borderId="21" xfId="23" applyNumberFormat="1" applyFont="1" applyFill="1" applyBorder="1" applyAlignment="1">
      <alignment horizontal="center"/>
    </xf>
    <xf numFmtId="0" fontId="27" fillId="14" borderId="25" xfId="23" applyFont="1" applyFill="1" applyBorder="1" applyAlignment="1">
      <alignment horizontal="left"/>
    </xf>
    <xf numFmtId="0" fontId="28" fillId="0" borderId="42" xfId="23" applyFont="1" applyFill="1" applyBorder="1" applyAlignment="1">
      <alignment horizontal="center"/>
    </xf>
    <xf numFmtId="0" fontId="28" fillId="14" borderId="34" xfId="23" applyFont="1" applyFill="1" applyBorder="1" applyAlignment="1">
      <alignment horizontal="center"/>
    </xf>
    <xf numFmtId="0" fontId="28" fillId="14" borderId="21" xfId="23" applyFont="1" applyFill="1" applyBorder="1" applyAlignment="1">
      <alignment horizontal="center"/>
    </xf>
    <xf numFmtId="0" fontId="27" fillId="7" borderId="26" xfId="23" applyFont="1" applyFill="1" applyBorder="1" applyAlignment="1">
      <alignment horizontal="left"/>
    </xf>
    <xf numFmtId="0" fontId="27" fillId="18" borderId="41" xfId="23" applyFont="1" applyFill="1" applyBorder="1" applyAlignment="1">
      <alignment horizontal="left"/>
    </xf>
    <xf numFmtId="0" fontId="27" fillId="14" borderId="34" xfId="23" applyFont="1" applyFill="1" applyBorder="1" applyAlignment="1">
      <alignment horizontal="left"/>
    </xf>
    <xf numFmtId="0" fontId="27" fillId="17" borderId="26" xfId="23" applyFont="1" applyFill="1" applyBorder="1" applyAlignment="1">
      <alignment horizontal="left"/>
    </xf>
    <xf numFmtId="0" fontId="27" fillId="14" borderId="26" xfId="23" applyFont="1" applyFill="1" applyBorder="1" applyAlignment="1">
      <alignment horizontal="left"/>
    </xf>
    <xf numFmtId="0" fontId="24" fillId="15" borderId="54" xfId="22" applyFont="1" applyFill="1" applyBorder="1" applyAlignment="1">
      <alignment horizontal="center"/>
    </xf>
    <xf numFmtId="0" fontId="24" fillId="15" borderId="47" xfId="0" applyFont="1" applyFill="1" applyBorder="1" applyAlignment="1">
      <alignment horizontal="center"/>
    </xf>
    <xf numFmtId="0" fontId="24" fillId="15" borderId="46" xfId="0" applyFont="1" applyFill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1" fontId="28" fillId="13" borderId="23" xfId="23" applyNumberFormat="1" applyFont="1" applyFill="1" applyBorder="1" applyAlignment="1">
      <alignment horizontal="center"/>
    </xf>
    <xf numFmtId="0" fontId="0" fillId="0" borderId="0" xfId="0" applyBorder="1"/>
    <xf numFmtId="0" fontId="24" fillId="15" borderId="28" xfId="0" applyFont="1" applyFill="1" applyBorder="1" applyAlignment="1">
      <alignment horizontal="center"/>
    </xf>
    <xf numFmtId="0" fontId="26" fillId="15" borderId="64" xfId="0" applyFont="1" applyFill="1" applyBorder="1" applyAlignment="1">
      <alignment horizontal="center"/>
    </xf>
    <xf numFmtId="0" fontId="26" fillId="15" borderId="53" xfId="0" applyFont="1" applyFill="1" applyBorder="1" applyAlignment="1">
      <alignment horizontal="center"/>
    </xf>
    <xf numFmtId="0" fontId="24" fillId="15" borderId="65" xfId="0" applyFont="1" applyFill="1" applyBorder="1" applyAlignment="1">
      <alignment horizontal="center"/>
    </xf>
    <xf numFmtId="0" fontId="22" fillId="5" borderId="36" xfId="22" applyFont="1" applyFill="1" applyBorder="1" applyAlignment="1">
      <alignment horizontal="center"/>
    </xf>
    <xf numFmtId="0" fontId="23" fillId="5" borderId="23" xfId="22" applyFont="1" applyFill="1" applyBorder="1" applyAlignment="1">
      <alignment horizontal="center"/>
    </xf>
    <xf numFmtId="0" fontId="24" fillId="6" borderId="26" xfId="22" applyFont="1" applyFill="1" applyBorder="1" applyAlignment="1">
      <alignment horizontal="center"/>
    </xf>
    <xf numFmtId="0" fontId="24" fillId="20" borderId="23" xfId="22" applyFont="1" applyFill="1" applyBorder="1" applyAlignment="1">
      <alignment horizontal="center"/>
    </xf>
    <xf numFmtId="0" fontId="24" fillId="20" borderId="21" xfId="22" applyFont="1" applyFill="1" applyBorder="1" applyAlignment="1">
      <alignment horizontal="center"/>
    </xf>
    <xf numFmtId="0" fontId="24" fillId="15" borderId="73" xfId="0" applyFont="1" applyFill="1" applyBorder="1" applyAlignment="1">
      <alignment horizontal="center"/>
    </xf>
    <xf numFmtId="1" fontId="24" fillId="15" borderId="0" xfId="22" applyNumberFormat="1" applyFont="1" applyFill="1" applyBorder="1" applyAlignment="1">
      <alignment horizontal="center"/>
    </xf>
    <xf numFmtId="0" fontId="9" fillId="14" borderId="12" xfId="22" applyFont="1" applyFill="1" applyBorder="1" applyAlignment="1">
      <alignment horizontal="center" vertical="center"/>
    </xf>
    <xf numFmtId="0" fontId="24" fillId="15" borderId="67" xfId="0" applyFont="1" applyFill="1" applyBorder="1" applyAlignment="1">
      <alignment horizontal="center"/>
    </xf>
    <xf numFmtId="0" fontId="26" fillId="15" borderId="52" xfId="0" applyFont="1" applyFill="1" applyBorder="1" applyAlignment="1">
      <alignment horizontal="center"/>
    </xf>
    <xf numFmtId="0" fontId="26" fillId="15" borderId="32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0" fillId="21" borderId="83" xfId="22" applyFont="1" applyFill="1" applyBorder="1" applyAlignment="1">
      <alignment horizontal="center"/>
    </xf>
    <xf numFmtId="0" fontId="9" fillId="21" borderId="84" xfId="22" applyFont="1" applyFill="1" applyBorder="1" applyAlignment="1">
      <alignment horizontal="center"/>
    </xf>
    <xf numFmtId="0" fontId="9" fillId="14" borderId="85" xfId="22" applyFont="1" applyFill="1" applyBorder="1" applyAlignment="1">
      <alignment horizontal="center" vertical="center"/>
    </xf>
    <xf numFmtId="0" fontId="9" fillId="14" borderId="3" xfId="22" applyFont="1" applyFill="1" applyBorder="1" applyAlignment="1">
      <alignment horizontal="center" vertical="center"/>
    </xf>
    <xf numFmtId="0" fontId="9" fillId="14" borderId="86" xfId="22" applyFont="1" applyFill="1" applyBorder="1" applyAlignment="1">
      <alignment horizontal="center" vertical="center"/>
    </xf>
    <xf numFmtId="0" fontId="9" fillId="14" borderId="0" xfId="22" applyFont="1" applyFill="1" applyBorder="1" applyAlignment="1">
      <alignment horizontal="center" vertical="center"/>
    </xf>
    <xf numFmtId="2" fontId="11" fillId="16" borderId="21" xfId="0" applyNumberFormat="1" applyFont="1" applyFill="1" applyBorder="1" applyAlignment="1">
      <alignment horizontal="center"/>
    </xf>
    <xf numFmtId="0" fontId="10" fillId="19" borderId="77" xfId="0" applyFont="1" applyFill="1" applyBorder="1" applyAlignment="1">
      <alignment horizontal="center"/>
    </xf>
    <xf numFmtId="16" fontId="24" fillId="15" borderId="26" xfId="0" applyNumberFormat="1" applyFont="1" applyFill="1" applyBorder="1" applyAlignment="1">
      <alignment horizontal="center"/>
    </xf>
    <xf numFmtId="0" fontId="26" fillId="15" borderId="82" xfId="0" applyFont="1" applyFill="1" applyBorder="1" applyAlignment="1">
      <alignment horizontal="center"/>
    </xf>
    <xf numFmtId="166" fontId="26" fillId="15" borderId="27" xfId="22" applyNumberFormat="1" applyFont="1" applyFill="1" applyBorder="1" applyAlignment="1">
      <alignment horizontal="center"/>
    </xf>
    <xf numFmtId="167" fontId="24" fillId="15" borderId="27" xfId="22" applyNumberFormat="1" applyFont="1" applyFill="1" applyBorder="1" applyAlignment="1">
      <alignment horizontal="center"/>
    </xf>
    <xf numFmtId="0" fontId="24" fillId="6" borderId="54" xfId="22" applyFont="1" applyFill="1" applyBorder="1" applyAlignment="1">
      <alignment horizontal="center"/>
    </xf>
    <xf numFmtId="0" fontId="23" fillId="5" borderId="26" xfId="22" applyFont="1" applyFill="1" applyBorder="1" applyAlignment="1">
      <alignment horizontal="center"/>
    </xf>
    <xf numFmtId="0" fontId="24" fillId="15" borderId="90" xfId="0" applyFont="1" applyFill="1" applyBorder="1" applyAlignment="1">
      <alignment horizontal="center"/>
    </xf>
    <xf numFmtId="0" fontId="24" fillId="15" borderId="94" xfId="0" applyFont="1" applyFill="1" applyBorder="1" applyAlignment="1">
      <alignment horizontal="center"/>
    </xf>
    <xf numFmtId="166" fontId="26" fillId="15" borderId="68" xfId="0" applyNumberFormat="1" applyFont="1" applyFill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165" fontId="8" fillId="5" borderId="40" xfId="22" applyNumberFormat="1" applyFont="1" applyFill="1" applyBorder="1" applyAlignment="1">
      <alignment horizontal="center"/>
    </xf>
    <xf numFmtId="165" fontId="8" fillId="5" borderId="30" xfId="22" applyNumberFormat="1" applyFont="1" applyFill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54" xfId="0" applyNumberFormat="1" applyFont="1" applyBorder="1" applyAlignment="1">
      <alignment horizontal="center"/>
    </xf>
    <xf numFmtId="0" fontId="10" fillId="19" borderId="68" xfId="0" applyFont="1" applyFill="1" applyBorder="1" applyAlignment="1">
      <alignment horizontal="center"/>
    </xf>
    <xf numFmtId="0" fontId="11" fillId="20" borderId="89" xfId="0" applyFont="1" applyFill="1" applyBorder="1" applyAlignment="1">
      <alignment horizontal="center"/>
    </xf>
    <xf numFmtId="0" fontId="10" fillId="19" borderId="8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1" fillId="20" borderId="64" xfId="0" applyFont="1" applyFill="1" applyBorder="1" applyAlignment="1">
      <alignment horizontal="center"/>
    </xf>
    <xf numFmtId="0" fontId="11" fillId="20" borderId="95" xfId="0" applyFont="1" applyFill="1" applyBorder="1" applyAlignment="1">
      <alignment horizontal="center"/>
    </xf>
    <xf numFmtId="0" fontId="10" fillId="22" borderId="27" xfId="22" applyFont="1" applyFill="1" applyBorder="1" applyAlignment="1">
      <alignment horizontal="center"/>
    </xf>
    <xf numFmtId="0" fontId="10" fillId="22" borderId="26" xfId="22" applyFont="1" applyFill="1" applyBorder="1" applyAlignment="1">
      <alignment horizontal="center"/>
    </xf>
    <xf numFmtId="0" fontId="10" fillId="19" borderId="41" xfId="0" applyFont="1" applyFill="1" applyBorder="1" applyAlignment="1">
      <alignment horizontal="center"/>
    </xf>
    <xf numFmtId="0" fontId="11" fillId="20" borderId="101" xfId="0" applyFont="1" applyFill="1" applyBorder="1" applyAlignment="1">
      <alignment horizontal="center"/>
    </xf>
    <xf numFmtId="166" fontId="11" fillId="15" borderId="55" xfId="22" applyNumberFormat="1" applyFont="1" applyFill="1" applyBorder="1" applyAlignment="1">
      <alignment horizontal="center"/>
    </xf>
    <xf numFmtId="0" fontId="18" fillId="0" borderId="0" xfId="0" applyFont="1" applyBorder="1"/>
    <xf numFmtId="0" fontId="10" fillId="15" borderId="37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2" fontId="11" fillId="16" borderId="37" xfId="0" applyNumberFormat="1" applyFont="1" applyFill="1" applyBorder="1" applyAlignment="1">
      <alignment horizontal="center"/>
    </xf>
    <xf numFmtId="2" fontId="11" fillId="15" borderId="37" xfId="22" applyNumberFormat="1" applyFont="1" applyFill="1" applyBorder="1" applyAlignment="1">
      <alignment horizontal="center"/>
    </xf>
    <xf numFmtId="164" fontId="11" fillId="15" borderId="37" xfId="22" applyNumberFormat="1" applyFont="1" applyFill="1" applyBorder="1" applyAlignment="1">
      <alignment horizontal="center"/>
    </xf>
    <xf numFmtId="2" fontId="11" fillId="15" borderId="41" xfId="22" applyNumberFormat="1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40" fillId="15" borderId="0" xfId="23" applyFont="1" applyFill="1" applyBorder="1" applyAlignment="1">
      <alignment horizontal="left"/>
    </xf>
    <xf numFmtId="0" fontId="26" fillId="20" borderId="51" xfId="0" applyFont="1" applyFill="1" applyBorder="1" applyAlignment="1">
      <alignment horizontal="center"/>
    </xf>
    <xf numFmtId="0" fontId="24" fillId="20" borderId="46" xfId="0" applyFont="1" applyFill="1" applyBorder="1" applyAlignment="1">
      <alignment horizontal="center"/>
    </xf>
    <xf numFmtId="0" fontId="24" fillId="20" borderId="90" xfId="0" applyFont="1" applyFill="1" applyBorder="1" applyAlignment="1">
      <alignment horizontal="center"/>
    </xf>
    <xf numFmtId="0" fontId="26" fillId="20" borderId="90" xfId="0" applyFont="1" applyFill="1" applyBorder="1" applyAlignment="1">
      <alignment horizontal="center"/>
    </xf>
    <xf numFmtId="0" fontId="26" fillId="20" borderId="96" xfId="0" applyFont="1" applyFill="1" applyBorder="1" applyAlignment="1">
      <alignment horizontal="center"/>
    </xf>
    <xf numFmtId="0" fontId="24" fillId="20" borderId="94" xfId="0" applyFont="1" applyFill="1" applyBorder="1" applyAlignment="1">
      <alignment horizontal="center"/>
    </xf>
    <xf numFmtId="0" fontId="26" fillId="20" borderId="71" xfId="0" applyFont="1" applyFill="1" applyBorder="1" applyAlignment="1">
      <alignment horizontal="center"/>
    </xf>
    <xf numFmtId="0" fontId="24" fillId="20" borderId="67" xfId="0" applyFont="1" applyFill="1" applyBorder="1" applyAlignment="1">
      <alignment horizontal="center"/>
    </xf>
    <xf numFmtId="0" fontId="26" fillId="20" borderId="62" xfId="0" applyFont="1" applyFill="1" applyBorder="1" applyAlignment="1">
      <alignment horizontal="center"/>
    </xf>
    <xf numFmtId="0" fontId="24" fillId="20" borderId="47" xfId="0" applyFont="1" applyFill="1" applyBorder="1" applyAlignment="1">
      <alignment horizontal="center"/>
    </xf>
    <xf numFmtId="0" fontId="26" fillId="20" borderId="92" xfId="0" applyFont="1" applyFill="1" applyBorder="1" applyAlignment="1">
      <alignment horizontal="center"/>
    </xf>
    <xf numFmtId="0" fontId="24" fillId="20" borderId="65" xfId="0" applyFont="1" applyFill="1" applyBorder="1" applyAlignment="1">
      <alignment horizontal="center"/>
    </xf>
    <xf numFmtId="0" fontId="24" fillId="20" borderId="73" xfId="0" applyFont="1" applyFill="1" applyBorder="1" applyAlignment="1">
      <alignment horizontal="center"/>
    </xf>
    <xf numFmtId="0" fontId="26" fillId="20" borderId="63" xfId="0" applyFont="1" applyFill="1" applyBorder="1" applyAlignment="1">
      <alignment horizontal="center"/>
    </xf>
    <xf numFmtId="0" fontId="24" fillId="20" borderId="28" xfId="0" applyFont="1" applyFill="1" applyBorder="1" applyAlignment="1">
      <alignment horizontal="center"/>
    </xf>
    <xf numFmtId="0" fontId="26" fillId="20" borderId="48" xfId="0" applyFont="1" applyFill="1" applyBorder="1" applyAlignment="1">
      <alignment horizontal="center"/>
    </xf>
    <xf numFmtId="0" fontId="24" fillId="23" borderId="26" xfId="22" applyFont="1" applyFill="1" applyBorder="1" applyAlignment="1">
      <alignment horizontal="center"/>
    </xf>
    <xf numFmtId="0" fontId="24" fillId="23" borderId="37" xfId="22" applyFont="1" applyFill="1" applyBorder="1" applyAlignment="1">
      <alignment horizontal="center"/>
    </xf>
    <xf numFmtId="0" fontId="24" fillId="23" borderId="34" xfId="22" applyFont="1" applyFill="1" applyBorder="1" applyAlignment="1">
      <alignment horizontal="center"/>
    </xf>
    <xf numFmtId="165" fontId="8" fillId="5" borderId="0" xfId="22" applyNumberFormat="1" applyFont="1" applyFill="1" applyBorder="1" applyAlignment="1">
      <alignment horizontal="center"/>
    </xf>
    <xf numFmtId="166" fontId="24" fillId="20" borderId="26" xfId="22" applyNumberFormat="1" applyFont="1" applyFill="1" applyBorder="1" applyAlignment="1">
      <alignment horizontal="center"/>
    </xf>
    <xf numFmtId="2" fontId="25" fillId="24" borderId="23" xfId="0" applyNumberFormat="1" applyFont="1" applyFill="1" applyBorder="1" applyAlignment="1">
      <alignment horizontal="center"/>
    </xf>
    <xf numFmtId="1" fontId="24" fillId="20" borderId="26" xfId="22" applyNumberFormat="1" applyFont="1" applyFill="1" applyBorder="1" applyAlignment="1">
      <alignment horizontal="center"/>
    </xf>
    <xf numFmtId="1" fontId="24" fillId="20" borderId="43" xfId="22" applyNumberFormat="1" applyFont="1" applyFill="1" applyBorder="1" applyAlignment="1">
      <alignment horizontal="center"/>
    </xf>
    <xf numFmtId="0" fontId="24" fillId="20" borderId="49" xfId="0" applyFont="1" applyFill="1" applyBorder="1" applyAlignment="1">
      <alignment horizontal="center"/>
    </xf>
    <xf numFmtId="2" fontId="25" fillId="24" borderId="26" xfId="0" applyNumberFormat="1" applyFont="1" applyFill="1" applyBorder="1" applyAlignment="1">
      <alignment horizontal="center"/>
    </xf>
    <xf numFmtId="0" fontId="24" fillId="20" borderId="26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1" fontId="24" fillId="20" borderId="34" xfId="22" applyNumberFormat="1" applyFont="1" applyFill="1" applyBorder="1" applyAlignment="1">
      <alignment horizontal="center"/>
    </xf>
    <xf numFmtId="0" fontId="24" fillId="20" borderId="34" xfId="0" applyFont="1" applyFill="1" applyBorder="1" applyAlignment="1">
      <alignment horizontal="center"/>
    </xf>
    <xf numFmtId="166" fontId="24" fillId="20" borderId="34" xfId="22" applyNumberFormat="1" applyFont="1" applyFill="1" applyBorder="1" applyAlignment="1">
      <alignment horizontal="center"/>
    </xf>
    <xf numFmtId="0" fontId="26" fillId="20" borderId="53" xfId="0" applyFont="1" applyFill="1" applyBorder="1" applyAlignment="1">
      <alignment horizontal="center"/>
    </xf>
    <xf numFmtId="166" fontId="26" fillId="20" borderId="21" xfId="22" applyNumberFormat="1" applyFont="1" applyFill="1" applyBorder="1" applyAlignment="1">
      <alignment horizontal="center"/>
    </xf>
    <xf numFmtId="167" fontId="24" fillId="20" borderId="26" xfId="22" applyNumberFormat="1" applyFont="1" applyFill="1" applyBorder="1" applyAlignment="1">
      <alignment horizontal="center"/>
    </xf>
    <xf numFmtId="0" fontId="24" fillId="23" borderId="36" xfId="22" applyFont="1" applyFill="1" applyBorder="1" applyAlignment="1">
      <alignment horizontal="center"/>
    </xf>
    <xf numFmtId="0" fontId="26" fillId="20" borderId="74" xfId="0" applyFont="1" applyFill="1" applyBorder="1" applyAlignment="1">
      <alignment horizontal="center"/>
    </xf>
    <xf numFmtId="167" fontId="24" fillId="20" borderId="36" xfId="22" applyNumberFormat="1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166" fontId="26" fillId="20" borderId="26" xfId="22" applyNumberFormat="1" applyFont="1" applyFill="1" applyBorder="1" applyAlignment="1">
      <alignment horizontal="center"/>
    </xf>
    <xf numFmtId="1" fontId="24" fillId="20" borderId="21" xfId="22" applyNumberFormat="1" applyFont="1" applyFill="1" applyBorder="1" applyAlignment="1">
      <alignment horizontal="center"/>
    </xf>
    <xf numFmtId="166" fontId="24" fillId="20" borderId="21" xfId="22" applyNumberFormat="1" applyFont="1" applyFill="1" applyBorder="1" applyAlignment="1">
      <alignment horizontal="center"/>
    </xf>
    <xf numFmtId="0" fontId="26" fillId="20" borderId="68" xfId="0" applyFont="1" applyFill="1" applyBorder="1" applyAlignment="1">
      <alignment horizontal="center"/>
    </xf>
    <xf numFmtId="1" fontId="24" fillId="20" borderId="30" xfId="22" applyNumberFormat="1" applyFont="1" applyFill="1" applyBorder="1" applyAlignment="1">
      <alignment horizontal="center"/>
    </xf>
    <xf numFmtId="167" fontId="24" fillId="20" borderId="21" xfId="22" applyNumberFormat="1" applyFont="1" applyFill="1" applyBorder="1" applyAlignment="1">
      <alignment horizontal="center"/>
    </xf>
    <xf numFmtId="0" fontId="24" fillId="20" borderId="26" xfId="22" applyFont="1" applyFill="1" applyBorder="1" applyAlignment="1">
      <alignment horizontal="center"/>
    </xf>
    <xf numFmtId="0" fontId="24" fillId="20" borderId="40" xfId="22" applyFont="1" applyFill="1" applyBorder="1" applyAlignment="1">
      <alignment horizontal="center"/>
    </xf>
    <xf numFmtId="1" fontId="24" fillId="20" borderId="40" xfId="22" applyNumberFormat="1" applyFont="1" applyFill="1" applyBorder="1" applyAlignment="1">
      <alignment horizontal="center"/>
    </xf>
    <xf numFmtId="166" fontId="24" fillId="20" borderId="40" xfId="22" applyNumberFormat="1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1" fontId="24" fillId="20" borderId="23" xfId="22" applyNumberFormat="1" applyFont="1" applyFill="1" applyBorder="1" applyAlignment="1">
      <alignment horizontal="center"/>
    </xf>
    <xf numFmtId="0" fontId="24" fillId="20" borderId="25" xfId="0" applyFont="1" applyFill="1" applyBorder="1" applyAlignment="1">
      <alignment horizontal="center"/>
    </xf>
    <xf numFmtId="0" fontId="26" fillId="20" borderId="64" xfId="0" applyFont="1" applyFill="1" applyBorder="1" applyAlignment="1">
      <alignment horizontal="center"/>
    </xf>
    <xf numFmtId="164" fontId="26" fillId="20" borderId="30" xfId="22" applyNumberFormat="1" applyFont="1" applyFill="1" applyBorder="1" applyAlignment="1">
      <alignment horizontal="center"/>
    </xf>
    <xf numFmtId="0" fontId="24" fillId="20" borderId="40" xfId="0" applyFont="1" applyFill="1" applyBorder="1" applyAlignment="1">
      <alignment horizontal="center"/>
    </xf>
    <xf numFmtId="166" fontId="26" fillId="20" borderId="27" xfId="22" applyNumberFormat="1" applyFont="1" applyFill="1" applyBorder="1" applyAlignment="1">
      <alignment horizontal="center"/>
    </xf>
    <xf numFmtId="167" fontId="24" fillId="20" borderId="27" xfId="22" applyNumberFormat="1" applyFont="1" applyFill="1" applyBorder="1" applyAlignment="1">
      <alignment horizontal="center"/>
    </xf>
    <xf numFmtId="1" fontId="24" fillId="20" borderId="25" xfId="22" applyNumberFormat="1" applyFont="1" applyFill="1" applyBorder="1" applyAlignment="1">
      <alignment horizontal="center"/>
    </xf>
    <xf numFmtId="166" fontId="24" fillId="20" borderId="25" xfId="22" applyNumberFormat="1" applyFont="1" applyFill="1" applyBorder="1" applyAlignment="1">
      <alignment horizontal="center"/>
    </xf>
    <xf numFmtId="0" fontId="26" fillId="20" borderId="33" xfId="0" applyFont="1" applyFill="1" applyBorder="1" applyAlignment="1">
      <alignment horizontal="center"/>
    </xf>
    <xf numFmtId="0" fontId="24" fillId="20" borderId="22" xfId="0" applyFont="1" applyFill="1" applyBorder="1" applyAlignment="1">
      <alignment horizontal="center"/>
    </xf>
    <xf numFmtId="0" fontId="26" fillId="20" borderId="22" xfId="0" applyFont="1" applyFill="1" applyBorder="1" applyAlignment="1">
      <alignment horizontal="center"/>
    </xf>
    <xf numFmtId="165" fontId="22" fillId="5" borderId="42" xfId="22" applyNumberFormat="1" applyFont="1" applyFill="1" applyBorder="1" applyAlignment="1">
      <alignment horizontal="center"/>
    </xf>
    <xf numFmtId="165" fontId="22" fillId="5" borderId="30" xfId="22" applyNumberFormat="1" applyFont="1" applyFill="1" applyBorder="1" applyAlignment="1">
      <alignment horizontal="center"/>
    </xf>
    <xf numFmtId="165" fontId="22" fillId="5" borderId="0" xfId="22" applyNumberFormat="1" applyFont="1" applyFill="1" applyBorder="1" applyAlignment="1">
      <alignment horizontal="center"/>
    </xf>
    <xf numFmtId="166" fontId="26" fillId="20" borderId="40" xfId="22" applyNumberFormat="1" applyFont="1" applyFill="1" applyBorder="1" applyAlignment="1">
      <alignment horizontal="center"/>
    </xf>
    <xf numFmtId="167" fontId="24" fillId="20" borderId="40" xfId="22" applyNumberFormat="1" applyFont="1" applyFill="1" applyBorder="1" applyAlignment="1">
      <alignment horizontal="center"/>
    </xf>
    <xf numFmtId="0" fontId="24" fillId="20" borderId="100" xfId="0" applyFont="1" applyFill="1" applyBorder="1" applyAlignment="1">
      <alignment horizontal="center"/>
    </xf>
    <xf numFmtId="0" fontId="26" fillId="15" borderId="77" xfId="0" applyFont="1" applyFill="1" applyBorder="1" applyAlignment="1">
      <alignment horizontal="center"/>
    </xf>
    <xf numFmtId="0" fontId="26" fillId="20" borderId="102" xfId="0" applyFont="1" applyFill="1" applyBorder="1" applyAlignment="1">
      <alignment horizontal="center"/>
    </xf>
    <xf numFmtId="0" fontId="26" fillId="20" borderId="82" xfId="0" applyFont="1" applyFill="1" applyBorder="1" applyAlignment="1">
      <alignment horizontal="center"/>
    </xf>
    <xf numFmtId="0" fontId="24" fillId="20" borderId="99" xfId="0" applyFont="1" applyFill="1" applyBorder="1" applyAlignment="1">
      <alignment horizontal="center"/>
    </xf>
    <xf numFmtId="164" fontId="26" fillId="20" borderId="27" xfId="22" applyNumberFormat="1" applyFont="1" applyFill="1" applyBorder="1" applyAlignment="1">
      <alignment horizontal="center"/>
    </xf>
    <xf numFmtId="0" fontId="24" fillId="20" borderId="88" xfId="0" applyFont="1" applyFill="1" applyBorder="1" applyAlignment="1">
      <alignment horizontal="center"/>
    </xf>
    <xf numFmtId="2" fontId="25" fillId="24" borderId="45" xfId="0" applyNumberFormat="1" applyFont="1" applyFill="1" applyBorder="1" applyAlignment="1">
      <alignment horizontal="center"/>
    </xf>
    <xf numFmtId="1" fontId="24" fillId="20" borderId="45" xfId="22" applyNumberFormat="1" applyFont="1" applyFill="1" applyBorder="1" applyAlignment="1">
      <alignment horizontal="center"/>
    </xf>
    <xf numFmtId="1" fontId="24" fillId="20" borderId="105" xfId="22" applyNumberFormat="1" applyFont="1" applyFill="1" applyBorder="1" applyAlignment="1">
      <alignment horizontal="center"/>
    </xf>
    <xf numFmtId="0" fontId="24" fillId="20" borderId="104" xfId="0" applyFont="1" applyFill="1" applyBorder="1" applyAlignment="1">
      <alignment horizontal="center"/>
    </xf>
    <xf numFmtId="166" fontId="24" fillId="20" borderId="27" xfId="22" applyNumberFormat="1" applyFont="1" applyFill="1" applyBorder="1" applyAlignment="1">
      <alignment horizontal="center"/>
    </xf>
    <xf numFmtId="164" fontId="26" fillId="15" borderId="27" xfId="22" applyNumberFormat="1" applyFont="1" applyFill="1" applyBorder="1" applyAlignment="1">
      <alignment horizontal="center"/>
    </xf>
    <xf numFmtId="167" fontId="24" fillId="15" borderId="30" xfId="22" applyNumberFormat="1" applyFont="1" applyFill="1" applyBorder="1" applyAlignment="1">
      <alignment horizontal="center"/>
    </xf>
    <xf numFmtId="0" fontId="26" fillId="20" borderId="77" xfId="0" applyFont="1" applyFill="1" applyBorder="1" applyAlignment="1">
      <alignment horizontal="center"/>
    </xf>
    <xf numFmtId="0" fontId="24" fillId="20" borderId="106" xfId="0" applyFont="1" applyFill="1" applyBorder="1" applyAlignment="1">
      <alignment horizontal="center"/>
    </xf>
    <xf numFmtId="166" fontId="26" fillId="15" borderId="40" xfId="22" applyNumberFormat="1" applyFont="1" applyFill="1" applyBorder="1" applyAlignment="1">
      <alignment horizontal="center"/>
    </xf>
    <xf numFmtId="166" fontId="26" fillId="20" borderId="41" xfId="22" applyNumberFormat="1" applyFont="1" applyFill="1" applyBorder="1" applyAlignment="1">
      <alignment horizontal="center"/>
    </xf>
    <xf numFmtId="0" fontId="24" fillId="20" borderId="66" xfId="0" applyFont="1" applyFill="1" applyBorder="1" applyAlignment="1">
      <alignment horizontal="center"/>
    </xf>
    <xf numFmtId="2" fontId="25" fillId="24" borderId="25" xfId="0" applyNumberFormat="1" applyFont="1" applyFill="1" applyBorder="1" applyAlignment="1">
      <alignment horizontal="center"/>
    </xf>
    <xf numFmtId="0" fontId="24" fillId="20" borderId="59" xfId="0" applyFont="1" applyFill="1" applyBorder="1" applyAlignment="1">
      <alignment horizontal="center"/>
    </xf>
    <xf numFmtId="0" fontId="24" fillId="26" borderId="23" xfId="22" applyFont="1" applyFill="1" applyBorder="1" applyAlignment="1">
      <alignment horizontal="center"/>
    </xf>
    <xf numFmtId="1" fontId="24" fillId="26" borderId="30" xfId="22" applyNumberFormat="1" applyFont="1" applyFill="1" applyBorder="1" applyAlignment="1">
      <alignment horizontal="center"/>
    </xf>
    <xf numFmtId="0" fontId="24" fillId="26" borderId="30" xfId="0" applyFont="1" applyFill="1" applyBorder="1" applyAlignment="1">
      <alignment horizontal="center"/>
    </xf>
    <xf numFmtId="166" fontId="24" fillId="26" borderId="30" xfId="22" applyNumberFormat="1" applyFont="1" applyFill="1" applyBorder="1" applyAlignment="1">
      <alignment horizontal="center"/>
    </xf>
    <xf numFmtId="0" fontId="26" fillId="26" borderId="30" xfId="0" applyFont="1" applyFill="1" applyBorder="1" applyAlignment="1">
      <alignment horizontal="center"/>
    </xf>
    <xf numFmtId="166" fontId="26" fillId="26" borderId="30" xfId="22" applyNumberFormat="1" applyFont="1" applyFill="1" applyBorder="1" applyAlignment="1">
      <alignment horizontal="center"/>
    </xf>
    <xf numFmtId="167" fontId="24" fillId="26" borderId="30" xfId="22" applyNumberFormat="1" applyFont="1" applyFill="1" applyBorder="1" applyAlignment="1">
      <alignment horizontal="center"/>
    </xf>
    <xf numFmtId="164" fontId="26" fillId="26" borderId="30" xfId="22" applyNumberFormat="1" applyFont="1" applyFill="1" applyBorder="1" applyAlignment="1">
      <alignment horizontal="center"/>
    </xf>
    <xf numFmtId="2" fontId="25" fillId="27" borderId="23" xfId="0" applyNumberFormat="1" applyFont="1" applyFill="1" applyBorder="1" applyAlignment="1">
      <alignment horizontal="center"/>
    </xf>
    <xf numFmtId="0" fontId="24" fillId="25" borderId="25" xfId="22" applyFont="1" applyFill="1" applyBorder="1" applyAlignment="1">
      <alignment horizontal="center"/>
    </xf>
    <xf numFmtId="2" fontId="25" fillId="27" borderId="30" xfId="0" applyNumberFormat="1" applyFont="1" applyFill="1" applyBorder="1" applyAlignment="1">
      <alignment horizontal="center"/>
    </xf>
    <xf numFmtId="0" fontId="26" fillId="20" borderId="81" xfId="0" applyFont="1" applyFill="1" applyBorder="1" applyAlignment="1">
      <alignment horizontal="center"/>
    </xf>
    <xf numFmtId="0" fontId="26" fillId="15" borderId="107" xfId="0" applyFont="1" applyFill="1" applyBorder="1" applyAlignment="1">
      <alignment horizontal="center"/>
    </xf>
    <xf numFmtId="0" fontId="26" fillId="20" borderId="108" xfId="0" applyFont="1" applyFill="1" applyBorder="1" applyAlignment="1">
      <alignment horizontal="center"/>
    </xf>
    <xf numFmtId="0" fontId="24" fillId="20" borderId="109" xfId="0" applyFont="1" applyFill="1" applyBorder="1" applyAlignment="1">
      <alignment horizontal="center"/>
    </xf>
    <xf numFmtId="0" fontId="24" fillId="15" borderId="109" xfId="0" applyFont="1" applyFill="1" applyBorder="1" applyAlignment="1">
      <alignment horizontal="center"/>
    </xf>
    <xf numFmtId="166" fontId="26" fillId="15" borderId="81" xfId="0" applyNumberFormat="1" applyFont="1" applyFill="1" applyBorder="1" applyAlignment="1">
      <alignment horizontal="center"/>
    </xf>
    <xf numFmtId="0" fontId="24" fillId="20" borderId="37" xfId="0" applyFont="1" applyFill="1" applyBorder="1" applyAlignment="1">
      <alignment horizontal="center"/>
    </xf>
    <xf numFmtId="164" fontId="10" fillId="15" borderId="37" xfId="22" applyNumberFormat="1" applyFont="1" applyFill="1" applyBorder="1" applyAlignment="1">
      <alignment horizontal="center"/>
    </xf>
    <xf numFmtId="164" fontId="26" fillId="15" borderId="110" xfId="22" applyNumberFormat="1" applyFont="1" applyFill="1" applyBorder="1" applyAlignment="1">
      <alignment horizontal="center"/>
    </xf>
    <xf numFmtId="0" fontId="0" fillId="5" borderId="0" xfId="22" applyFont="1" applyFill="1" applyBorder="1" applyAlignment="1">
      <alignment horizontal="center"/>
    </xf>
    <xf numFmtId="2" fontId="0" fillId="15" borderId="26" xfId="0" applyNumberFormat="1" applyFill="1" applyBorder="1" applyAlignment="1">
      <alignment horizontal="center"/>
    </xf>
    <xf numFmtId="2" fontId="0" fillId="15" borderId="37" xfId="0" applyNumberFormat="1" applyFill="1" applyBorder="1" applyAlignment="1">
      <alignment horizontal="center"/>
    </xf>
    <xf numFmtId="49" fontId="18" fillId="0" borderId="0" xfId="24" applyNumberFormat="1" applyFont="1" applyAlignment="1">
      <alignment horizontal="center"/>
    </xf>
    <xf numFmtId="0" fontId="41" fillId="28" borderId="116" xfId="22" applyFont="1" applyFill="1" applyBorder="1" applyAlignment="1">
      <alignment horizontal="center"/>
    </xf>
    <xf numFmtId="0" fontId="41" fillId="28" borderId="118" xfId="22" applyFont="1" applyFill="1" applyBorder="1" applyAlignment="1">
      <alignment horizontal="center"/>
    </xf>
    <xf numFmtId="0" fontId="43" fillId="29" borderId="119" xfId="22" applyFont="1" applyFill="1" applyBorder="1" applyAlignment="1">
      <alignment horizontal="center" vertical="center"/>
    </xf>
    <xf numFmtId="0" fontId="44" fillId="29" borderId="0" xfId="22" applyFont="1" applyFill="1" applyBorder="1" applyAlignment="1">
      <alignment horizontal="center" vertical="center" wrapText="1"/>
    </xf>
    <xf numFmtId="0" fontId="44" fillId="29" borderId="122" xfId="22" applyFont="1" applyFill="1" applyBorder="1" applyAlignment="1">
      <alignment horizontal="center" vertical="center"/>
    </xf>
    <xf numFmtId="0" fontId="44" fillId="29" borderId="121" xfId="22" applyFont="1" applyFill="1" applyBorder="1" applyAlignment="1">
      <alignment horizontal="center" vertical="center"/>
    </xf>
    <xf numFmtId="0" fontId="44" fillId="29" borderId="116" xfId="22" applyFont="1" applyFill="1" applyBorder="1" applyAlignment="1">
      <alignment horizontal="center" vertical="center"/>
    </xf>
    <xf numFmtId="0" fontId="44" fillId="29" borderId="119" xfId="22" applyFont="1" applyFill="1" applyBorder="1" applyAlignment="1">
      <alignment horizontal="center" vertical="center"/>
    </xf>
    <xf numFmtId="0" fontId="44" fillId="29" borderId="124" xfId="22" applyFont="1" applyFill="1" applyBorder="1" applyAlignment="1">
      <alignment horizontal="center" vertical="center"/>
    </xf>
    <xf numFmtId="0" fontId="44" fillId="29" borderId="0" xfId="22" applyFont="1" applyFill="1" applyBorder="1" applyAlignment="1">
      <alignment horizontal="center" vertical="center"/>
    </xf>
    <xf numFmtId="0" fontId="45" fillId="30" borderId="125" xfId="22" applyFont="1" applyFill="1" applyBorder="1" applyAlignment="1">
      <alignment horizontal="center"/>
    </xf>
    <xf numFmtId="0" fontId="44" fillId="30" borderId="126" xfId="22" applyFont="1" applyFill="1" applyBorder="1" applyAlignment="1">
      <alignment horizontal="center"/>
    </xf>
    <xf numFmtId="0" fontId="45" fillId="31" borderId="123" xfId="22" applyFont="1" applyFill="1" applyBorder="1" applyAlignment="1">
      <alignment horizontal="center"/>
    </xf>
    <xf numFmtId="0" fontId="44" fillId="32" borderId="122" xfId="22" applyFont="1" applyFill="1" applyBorder="1" applyAlignment="1">
      <alignment horizontal="center"/>
    </xf>
    <xf numFmtId="0" fontId="44" fillId="32" borderId="127" xfId="22" applyFont="1" applyFill="1" applyBorder="1" applyAlignment="1">
      <alignment horizontal="center"/>
    </xf>
    <xf numFmtId="0" fontId="45" fillId="33" borderId="120" xfId="22" applyFont="1" applyFill="1" applyBorder="1" applyAlignment="1">
      <alignment horizontal="center"/>
    </xf>
    <xf numFmtId="0" fontId="47" fillId="34" borderId="129" xfId="0" applyFont="1" applyFill="1" applyBorder="1" applyAlignment="1">
      <alignment horizontal="center"/>
    </xf>
    <xf numFmtId="168" fontId="47" fillId="35" borderId="129" xfId="0" applyNumberFormat="1" applyFont="1" applyFill="1" applyBorder="1" applyAlignment="1">
      <alignment horizontal="center"/>
    </xf>
    <xf numFmtId="0" fontId="47" fillId="34" borderId="128" xfId="0" applyFont="1" applyFill="1" applyBorder="1" applyAlignment="1">
      <alignment horizontal="center"/>
    </xf>
    <xf numFmtId="168" fontId="47" fillId="33" borderId="129" xfId="22" applyNumberFormat="1" applyFont="1" applyFill="1" applyBorder="1" applyAlignment="1">
      <alignment horizontal="center"/>
    </xf>
    <xf numFmtId="164" fontId="45" fillId="33" borderId="123" xfId="22" applyNumberFormat="1" applyFont="1" applyFill="1" applyBorder="1" applyAlignment="1">
      <alignment horizontal="center"/>
    </xf>
    <xf numFmtId="164" fontId="47" fillId="33" borderId="129" xfId="22" applyNumberFormat="1" applyFont="1" applyFill="1" applyBorder="1" applyAlignment="1">
      <alignment horizontal="center"/>
    </xf>
    <xf numFmtId="168" fontId="47" fillId="33" borderId="128" xfId="22" applyNumberFormat="1" applyFont="1" applyFill="1" applyBorder="1" applyAlignment="1">
      <alignment horizontal="center"/>
    </xf>
    <xf numFmtId="0" fontId="47" fillId="34" borderId="122" xfId="0" applyFont="1" applyFill="1" applyBorder="1" applyAlignment="1">
      <alignment horizontal="center"/>
    </xf>
    <xf numFmtId="168" fontId="47" fillId="33" borderId="119" xfId="22" applyNumberFormat="1" applyFont="1" applyFill="1" applyBorder="1" applyAlignment="1">
      <alignment horizontal="center"/>
    </xf>
    <xf numFmtId="164" fontId="45" fillId="33" borderId="121" xfId="22" applyNumberFormat="1" applyFont="1" applyFill="1" applyBorder="1" applyAlignment="1">
      <alignment horizontal="center"/>
    </xf>
    <xf numFmtId="164" fontId="47" fillId="33" borderId="119" xfId="22" applyNumberFormat="1" applyFont="1" applyFill="1" applyBorder="1" applyAlignment="1">
      <alignment horizontal="center"/>
    </xf>
    <xf numFmtId="168" fontId="47" fillId="33" borderId="122" xfId="22" applyNumberFormat="1" applyFont="1" applyFill="1" applyBorder="1" applyAlignment="1">
      <alignment horizontal="center"/>
    </xf>
    <xf numFmtId="164" fontId="45" fillId="33" borderId="129" xfId="22" applyNumberFormat="1" applyFont="1" applyFill="1" applyBorder="1" applyAlignment="1">
      <alignment horizontal="center"/>
    </xf>
    <xf numFmtId="168" fontId="47" fillId="33" borderId="117" xfId="22" applyNumberFormat="1" applyFont="1" applyFill="1" applyBorder="1" applyAlignment="1">
      <alignment horizontal="center"/>
    </xf>
    <xf numFmtId="0" fontId="45" fillId="31" borderId="129" xfId="22" applyFont="1" applyFill="1" applyBorder="1" applyAlignment="1">
      <alignment horizontal="center"/>
    </xf>
    <xf numFmtId="0" fontId="44" fillId="32" borderId="126" xfId="22" applyFont="1" applyFill="1" applyBorder="1" applyAlignment="1">
      <alignment horizontal="center"/>
    </xf>
    <xf numFmtId="0" fontId="44" fillId="32" borderId="125" xfId="22" applyFont="1" applyFill="1" applyBorder="1" applyAlignment="1">
      <alignment horizontal="center"/>
    </xf>
    <xf numFmtId="165" fontId="43" fillId="32" borderId="126" xfId="22" applyNumberFormat="1" applyFont="1" applyFill="1" applyBorder="1" applyAlignment="1">
      <alignment horizontal="center"/>
    </xf>
    <xf numFmtId="165" fontId="43" fillId="32" borderId="117" xfId="22" applyNumberFormat="1" applyFont="1" applyFill="1" applyBorder="1" applyAlignment="1">
      <alignment horizontal="center"/>
    </xf>
    <xf numFmtId="168" fontId="47" fillId="35" borderId="124" xfId="0" applyNumberFormat="1" applyFont="1" applyFill="1" applyBorder="1" applyAlignment="1">
      <alignment horizontal="center"/>
    </xf>
    <xf numFmtId="0" fontId="47" fillId="34" borderId="116" xfId="0" applyFont="1" applyFill="1" applyBorder="1" applyAlignment="1">
      <alignment horizontal="center"/>
    </xf>
    <xf numFmtId="164" fontId="45" fillId="33" borderId="124" xfId="22" applyNumberFormat="1" applyFont="1" applyFill="1" applyBorder="1" applyAlignment="1">
      <alignment horizontal="center"/>
    </xf>
    <xf numFmtId="0" fontId="44" fillId="32" borderId="130" xfId="22" applyFont="1" applyFill="1" applyBorder="1" applyAlignment="1">
      <alignment horizontal="center"/>
    </xf>
    <xf numFmtId="0" fontId="44" fillId="32" borderId="118" xfId="22" applyFont="1" applyFill="1" applyBorder="1" applyAlignment="1">
      <alignment horizontal="center"/>
    </xf>
    <xf numFmtId="0" fontId="47" fillId="34" borderId="125" xfId="0" applyFont="1" applyFill="1" applyBorder="1" applyAlignment="1">
      <alignment horizontal="center"/>
    </xf>
    <xf numFmtId="164" fontId="45" fillId="33" borderId="126" xfId="22" applyNumberFormat="1" applyFont="1" applyFill="1" applyBorder="1" applyAlignment="1">
      <alignment horizontal="center"/>
    </xf>
    <xf numFmtId="0" fontId="48" fillId="28" borderId="129" xfId="23" applyFont="1" applyFill="1" applyBorder="1" applyAlignment="1">
      <alignment horizontal="left"/>
    </xf>
    <xf numFmtId="0" fontId="49" fillId="28" borderId="126" xfId="23" applyFont="1" applyFill="1" applyBorder="1" applyAlignment="1">
      <alignment horizontal="left"/>
    </xf>
    <xf numFmtId="165" fontId="49" fillId="28" borderId="126" xfId="23" applyNumberFormat="1" applyFont="1" applyFill="1" applyBorder="1" applyAlignment="1">
      <alignment horizontal="left"/>
    </xf>
    <xf numFmtId="168" fontId="49" fillId="28" borderId="126" xfId="23" applyNumberFormat="1" applyFont="1" applyFill="1" applyBorder="1" applyAlignment="1">
      <alignment horizontal="center"/>
    </xf>
    <xf numFmtId="167" fontId="49" fillId="28" borderId="126" xfId="23" applyNumberFormat="1" applyFont="1" applyFill="1" applyBorder="1" applyAlignment="1">
      <alignment horizontal="center"/>
    </xf>
    <xf numFmtId="166" fontId="49" fillId="28" borderId="126" xfId="23" applyNumberFormat="1" applyFont="1" applyFill="1" applyBorder="1" applyAlignment="1">
      <alignment horizontal="left"/>
    </xf>
    <xf numFmtId="169" fontId="50" fillId="28" borderId="126" xfId="23" applyNumberFormat="1" applyFont="1" applyFill="1" applyBorder="1" applyAlignment="1">
      <alignment horizontal="center"/>
    </xf>
    <xf numFmtId="0" fontId="51" fillId="28" borderId="126" xfId="0" applyFont="1" applyFill="1" applyBorder="1"/>
    <xf numFmtId="0" fontId="51" fillId="0" borderId="0" xfId="0" applyFont="1" applyBorder="1"/>
    <xf numFmtId="166" fontId="47" fillId="33" borderId="0" xfId="22" applyNumberFormat="1" applyFont="1" applyFill="1" applyBorder="1" applyAlignment="1">
      <alignment horizontal="center"/>
    </xf>
    <xf numFmtId="164" fontId="45" fillId="33" borderId="0" xfId="22" applyNumberFormat="1" applyFont="1" applyFill="1" applyBorder="1" applyAlignment="1">
      <alignment horizontal="center"/>
    </xf>
    <xf numFmtId="164" fontId="47" fillId="33" borderId="0" xfId="22" applyNumberFormat="1" applyFont="1" applyFill="1" applyBorder="1" applyAlignment="1">
      <alignment horizontal="center"/>
    </xf>
    <xf numFmtId="169" fontId="47" fillId="33" borderId="0" xfId="22" applyNumberFormat="1" applyFont="1" applyFill="1" applyBorder="1" applyAlignment="1">
      <alignment horizontal="center"/>
    </xf>
    <xf numFmtId="0" fontId="45" fillId="33" borderId="122" xfId="22" applyFont="1" applyFill="1" applyBorder="1" applyAlignment="1">
      <alignment horizontal="center"/>
    </xf>
    <xf numFmtId="0" fontId="48" fillId="29" borderId="121" xfId="23" applyFont="1" applyFill="1" applyBorder="1" applyAlignment="1">
      <alignment horizontal="left"/>
    </xf>
    <xf numFmtId="0" fontId="52" fillId="33" borderId="0" xfId="23" applyFont="1" applyFill="1" applyBorder="1" applyAlignment="1">
      <alignment horizontal="left"/>
    </xf>
    <xf numFmtId="165" fontId="53" fillId="0" borderId="0" xfId="23" applyNumberFormat="1" applyFont="1" applyFill="1" applyBorder="1" applyAlignment="1">
      <alignment horizontal="left"/>
    </xf>
    <xf numFmtId="166" fontId="53" fillId="0" borderId="0" xfId="23" applyNumberFormat="1" applyFont="1" applyFill="1" applyBorder="1" applyAlignment="1">
      <alignment horizontal="left"/>
    </xf>
    <xf numFmtId="166" fontId="53" fillId="0" borderId="0" xfId="23" applyNumberFormat="1" applyFont="1" applyFill="1" applyBorder="1" applyAlignment="1">
      <alignment horizontal="center"/>
    </xf>
    <xf numFmtId="0" fontId="54" fillId="0" borderId="0" xfId="0" applyFont="1"/>
    <xf numFmtId="0" fontId="54" fillId="0" borderId="0" xfId="0" applyFont="1" applyBorder="1"/>
    <xf numFmtId="0" fontId="48" fillId="36" borderId="129" xfId="23" applyFont="1" applyFill="1" applyBorder="1" applyAlignment="1">
      <alignment horizontal="left"/>
    </xf>
    <xf numFmtId="0" fontId="48" fillId="33" borderId="0" xfId="23" applyFont="1" applyFill="1" applyBorder="1" applyAlignment="1">
      <alignment horizontal="left"/>
    </xf>
    <xf numFmtId="49" fontId="55" fillId="0" borderId="0" xfId="24" applyNumberFormat="1" applyFont="1" applyAlignment="1">
      <alignment horizontal="center"/>
    </xf>
    <xf numFmtId="0" fontId="48" fillId="37" borderId="129" xfId="23" applyFont="1" applyFill="1" applyBorder="1" applyAlignment="1">
      <alignment horizontal="left"/>
    </xf>
    <xf numFmtId="0" fontId="48" fillId="38" borderId="121" xfId="23" applyFont="1" applyFill="1" applyBorder="1" applyAlignment="1">
      <alignment horizontal="left"/>
    </xf>
    <xf numFmtId="0" fontId="48" fillId="33" borderId="118" xfId="23" applyFont="1" applyFill="1" applyBorder="1" applyAlignment="1">
      <alignment horizontal="left"/>
    </xf>
    <xf numFmtId="166" fontId="48" fillId="33" borderId="0" xfId="23" applyNumberFormat="1" applyFont="1" applyFill="1" applyBorder="1" applyAlignment="1">
      <alignment horizontal="left"/>
    </xf>
    <xf numFmtId="166" fontId="53" fillId="33" borderId="0" xfId="23" applyNumberFormat="1" applyFont="1" applyFill="1" applyBorder="1" applyAlignment="1">
      <alignment horizontal="center"/>
    </xf>
    <xf numFmtId="166" fontId="48" fillId="33" borderId="0" xfId="23" applyNumberFormat="1" applyFont="1" applyFill="1" applyBorder="1" applyAlignment="1">
      <alignment horizontal="center"/>
    </xf>
    <xf numFmtId="0" fontId="48" fillId="29" borderId="116" xfId="23" applyFont="1" applyFill="1" applyBorder="1" applyAlignment="1">
      <alignment horizontal="left"/>
    </xf>
    <xf numFmtId="0" fontId="48" fillId="29" borderId="120" xfId="23" applyFont="1" applyFill="1" applyBorder="1" applyAlignment="1">
      <alignment horizontal="left"/>
    </xf>
    <xf numFmtId="0" fontId="53" fillId="33" borderId="0" xfId="23" applyFont="1" applyFill="1" applyBorder="1" applyAlignment="1">
      <alignment horizontal="center"/>
    </xf>
    <xf numFmtId="0" fontId="53" fillId="0" borderId="0" xfId="23" applyFont="1" applyFill="1" applyBorder="1" applyAlignment="1">
      <alignment horizontal="center"/>
    </xf>
    <xf numFmtId="0" fontId="53" fillId="0" borderId="0" xfId="23" applyFont="1" applyFill="1" applyBorder="1" applyAlignment="1">
      <alignment horizontal="left"/>
    </xf>
    <xf numFmtId="0" fontId="48" fillId="29" borderId="125" xfId="23" applyFont="1" applyFill="1" applyBorder="1" applyAlignment="1">
      <alignment horizontal="left"/>
    </xf>
    <xf numFmtId="0" fontId="48" fillId="29" borderId="117" xfId="23" applyFont="1" applyFill="1" applyBorder="1" applyAlignment="1">
      <alignment horizontal="left"/>
    </xf>
    <xf numFmtId="165" fontId="48" fillId="28" borderId="116" xfId="23" applyNumberFormat="1" applyFont="1" applyFill="1" applyBorder="1" applyAlignment="1">
      <alignment horizontal="left"/>
    </xf>
    <xf numFmtId="166" fontId="53" fillId="28" borderId="124" xfId="23" applyNumberFormat="1" applyFont="1" applyFill="1" applyBorder="1" applyAlignment="1">
      <alignment horizontal="left"/>
    </xf>
    <xf numFmtId="166" fontId="53" fillId="28" borderId="124" xfId="23" applyNumberFormat="1" applyFont="1" applyFill="1" applyBorder="1" applyAlignment="1">
      <alignment horizontal="center"/>
    </xf>
    <xf numFmtId="166" fontId="53" fillId="28" borderId="120" xfId="23" applyNumberFormat="1" applyFont="1" applyFill="1" applyBorder="1" applyAlignment="1">
      <alignment horizontal="center"/>
    </xf>
    <xf numFmtId="165" fontId="48" fillId="28" borderId="125" xfId="23" applyNumberFormat="1" applyFont="1" applyFill="1" applyBorder="1" applyAlignment="1">
      <alignment horizontal="left"/>
    </xf>
    <xf numFmtId="166" fontId="53" fillId="28" borderId="126" xfId="23" applyNumberFormat="1" applyFont="1" applyFill="1" applyBorder="1" applyAlignment="1">
      <alignment horizontal="left"/>
    </xf>
    <xf numFmtId="166" fontId="53" fillId="28" borderId="126" xfId="23" applyNumberFormat="1" applyFont="1" applyFill="1" applyBorder="1" applyAlignment="1">
      <alignment horizontal="center"/>
    </xf>
    <xf numFmtId="166" fontId="53" fillId="28" borderId="117" xfId="23" applyNumberFormat="1" applyFont="1" applyFill="1" applyBorder="1" applyAlignment="1">
      <alignment horizontal="center"/>
    </xf>
    <xf numFmtId="166" fontId="47" fillId="33" borderId="131" xfId="22" applyNumberFormat="1" applyFont="1" applyFill="1" applyBorder="1" applyAlignment="1">
      <alignment horizontal="center"/>
    </xf>
    <xf numFmtId="164" fontId="47" fillId="33" borderId="131" xfId="22" applyNumberFormat="1" applyFont="1" applyFill="1" applyBorder="1" applyAlignment="1">
      <alignment horizontal="center"/>
    </xf>
    <xf numFmtId="165" fontId="8" fillId="5" borderId="30" xfId="22" applyNumberFormat="1" applyFont="1" applyFill="1" applyBorder="1" applyAlignment="1">
      <alignment horizontal="center"/>
    </xf>
    <xf numFmtId="2" fontId="25" fillId="24" borderId="21" xfId="0" applyNumberFormat="1" applyFont="1" applyFill="1" applyBorder="1" applyAlignment="1">
      <alignment horizontal="center"/>
    </xf>
    <xf numFmtId="2" fontId="25" fillId="24" borderId="40" xfId="0" applyNumberFormat="1" applyFont="1" applyFill="1" applyBorder="1" applyAlignment="1">
      <alignment horizontal="center"/>
    </xf>
    <xf numFmtId="1" fontId="26" fillId="26" borderId="40" xfId="22" applyNumberFormat="1" applyFont="1" applyFill="1" applyBorder="1" applyAlignment="1">
      <alignment horizontal="center"/>
    </xf>
    <xf numFmtId="1" fontId="22" fillId="5" borderId="40" xfId="22" applyNumberFormat="1" applyFont="1" applyFill="1" applyBorder="1" applyAlignment="1">
      <alignment horizontal="center"/>
    </xf>
    <xf numFmtId="1" fontId="26" fillId="15" borderId="21" xfId="22" applyNumberFormat="1" applyFont="1" applyFill="1" applyBorder="1" applyAlignment="1">
      <alignment horizontal="center"/>
    </xf>
    <xf numFmtId="1" fontId="26" fillId="15" borderId="26" xfId="22" applyNumberFormat="1" applyFont="1" applyFill="1" applyBorder="1" applyAlignment="1">
      <alignment horizontal="center"/>
    </xf>
    <xf numFmtId="1" fontId="26" fillId="15" borderId="40" xfId="22" applyNumberFormat="1" applyFont="1" applyFill="1" applyBorder="1" applyAlignment="1">
      <alignment horizontal="center"/>
    </xf>
    <xf numFmtId="1" fontId="26" fillId="15" borderId="27" xfId="22" applyNumberFormat="1" applyFont="1" applyFill="1" applyBorder="1" applyAlignment="1">
      <alignment horizontal="center"/>
    </xf>
    <xf numFmtId="1" fontId="26" fillId="20" borderId="40" xfId="22" applyNumberFormat="1" applyFont="1" applyFill="1" applyBorder="1" applyAlignment="1">
      <alignment horizontal="center"/>
    </xf>
    <xf numFmtId="1" fontId="26" fillId="20" borderId="26" xfId="22" applyNumberFormat="1" applyFont="1" applyFill="1" applyBorder="1" applyAlignment="1">
      <alignment horizontal="center"/>
    </xf>
    <xf numFmtId="1" fontId="30" fillId="13" borderId="21" xfId="0" applyNumberFormat="1" applyFont="1" applyFill="1" applyBorder="1"/>
    <xf numFmtId="1" fontId="0" fillId="0" borderId="0" xfId="0" applyNumberFormat="1"/>
    <xf numFmtId="0" fontId="7" fillId="13" borderId="15" xfId="22" applyFont="1" applyFill="1" applyBorder="1" applyAlignment="1">
      <alignment horizontal="center" vertical="center"/>
    </xf>
    <xf numFmtId="0" fontId="9" fillId="14" borderId="16" xfId="22" applyFont="1" applyFill="1" applyBorder="1" applyAlignment="1">
      <alignment horizontal="center" vertical="center" wrapText="1"/>
    </xf>
    <xf numFmtId="0" fontId="9" fillId="14" borderId="18" xfId="22" applyFont="1" applyFill="1" applyBorder="1" applyAlignment="1">
      <alignment horizontal="center" vertical="center" wrapText="1"/>
    </xf>
    <xf numFmtId="0" fontId="9" fillId="14" borderId="7" xfId="22" applyFont="1" applyFill="1" applyBorder="1" applyAlignment="1">
      <alignment horizontal="center" vertical="center" wrapText="1"/>
    </xf>
    <xf numFmtId="0" fontId="9" fillId="14" borderId="12" xfId="22" applyFont="1" applyFill="1" applyBorder="1" applyAlignment="1">
      <alignment horizontal="center" vertical="center" wrapText="1"/>
    </xf>
    <xf numFmtId="0" fontId="9" fillId="14" borderId="6" xfId="22" applyFont="1" applyFill="1" applyBorder="1" applyAlignment="1">
      <alignment horizontal="center" vertical="center" wrapText="1"/>
    </xf>
    <xf numFmtId="0" fontId="9" fillId="14" borderId="4" xfId="22" applyFont="1" applyFill="1" applyBorder="1" applyAlignment="1">
      <alignment horizontal="center" vertical="center" wrapText="1"/>
    </xf>
    <xf numFmtId="0" fontId="9" fillId="14" borderId="5" xfId="22" applyFont="1" applyFill="1" applyBorder="1" applyAlignment="1">
      <alignment horizontal="center" vertical="center"/>
    </xf>
    <xf numFmtId="0" fontId="9" fillId="14" borderId="0" xfId="22" applyFont="1" applyFill="1" applyBorder="1" applyAlignment="1">
      <alignment horizontal="center" vertical="center"/>
    </xf>
    <xf numFmtId="0" fontId="9" fillId="14" borderId="12" xfId="22" applyFont="1" applyFill="1" applyBorder="1" applyAlignment="1">
      <alignment horizontal="center" vertical="center"/>
    </xf>
    <xf numFmtId="0" fontId="9" fillId="14" borderId="13" xfId="22" applyFont="1" applyFill="1" applyBorder="1" applyAlignment="1">
      <alignment horizontal="center" vertical="center"/>
    </xf>
    <xf numFmtId="0" fontId="9" fillId="14" borderId="14" xfId="22" applyFont="1" applyFill="1" applyBorder="1" applyAlignment="1">
      <alignment horizontal="center" vertical="center"/>
    </xf>
    <xf numFmtId="0" fontId="9" fillId="14" borderId="6" xfId="22" applyFont="1" applyFill="1" applyBorder="1" applyAlignment="1">
      <alignment horizontal="center" vertical="center"/>
    </xf>
    <xf numFmtId="0" fontId="9" fillId="14" borderId="4" xfId="22" applyFont="1" applyFill="1" applyBorder="1" applyAlignment="1">
      <alignment horizontal="center" vertical="center"/>
    </xf>
    <xf numFmtId="164" fontId="9" fillId="14" borderId="7" xfId="22" applyNumberFormat="1" applyFont="1" applyFill="1" applyBorder="1" applyAlignment="1">
      <alignment horizontal="center" vertical="center"/>
    </xf>
    <xf numFmtId="164" fontId="9" fillId="14" borderId="12" xfId="22" applyNumberFormat="1" applyFont="1" applyFill="1" applyBorder="1" applyAlignment="1">
      <alignment horizontal="center" vertical="center"/>
    </xf>
    <xf numFmtId="165" fontId="8" fillId="5" borderId="31" xfId="22" applyNumberFormat="1" applyFont="1" applyFill="1" applyBorder="1" applyAlignment="1">
      <alignment horizontal="center"/>
    </xf>
    <xf numFmtId="165" fontId="8" fillId="5" borderId="40" xfId="22" applyNumberFormat="1" applyFont="1" applyFill="1" applyBorder="1" applyAlignment="1">
      <alignment horizontal="center"/>
    </xf>
    <xf numFmtId="49" fontId="19" fillId="0" borderId="0" xfId="24" applyNumberFormat="1" applyFont="1" applyBorder="1" applyAlignment="1">
      <alignment horizontal="center"/>
    </xf>
    <xf numFmtId="165" fontId="8" fillId="5" borderId="30" xfId="22" applyNumberFormat="1" applyFont="1" applyFill="1" applyBorder="1" applyAlignment="1">
      <alignment horizontal="center"/>
    </xf>
    <xf numFmtId="165" fontId="8" fillId="5" borderId="50" xfId="22" applyNumberFormat="1" applyFont="1" applyFill="1" applyBorder="1" applyAlignment="1">
      <alignment horizontal="center"/>
    </xf>
    <xf numFmtId="165" fontId="8" fillId="5" borderId="21" xfId="22" applyNumberFormat="1" applyFont="1" applyFill="1" applyBorder="1" applyAlignment="1">
      <alignment horizontal="center"/>
    </xf>
    <xf numFmtId="165" fontId="23" fillId="21" borderId="78" xfId="22" applyNumberFormat="1" applyFont="1" applyFill="1" applyBorder="1" applyAlignment="1">
      <alignment horizontal="center"/>
    </xf>
    <xf numFmtId="165" fontId="23" fillId="21" borderId="79" xfId="22" applyNumberFormat="1" applyFont="1" applyFill="1" applyBorder="1" applyAlignment="1">
      <alignment horizontal="center"/>
    </xf>
    <xf numFmtId="165" fontId="46" fillId="30" borderId="117" xfId="22" applyNumberFormat="1" applyFont="1" applyFill="1" applyBorder="1" applyAlignment="1">
      <alignment horizontal="center"/>
    </xf>
    <xf numFmtId="0" fontId="0" fillId="32" borderId="128" xfId="0" applyFill="1" applyBorder="1"/>
    <xf numFmtId="0" fontId="0" fillId="0" borderId="0" xfId="0" applyFill="1" applyBorder="1"/>
    <xf numFmtId="0" fontId="0" fillId="32" borderId="117" xfId="0" applyFill="1" applyBorder="1"/>
    <xf numFmtId="0" fontId="42" fillId="28" borderId="117" xfId="22" applyFont="1" applyFill="1" applyBorder="1" applyAlignment="1">
      <alignment horizontal="center" vertical="center"/>
    </xf>
    <xf numFmtId="0" fontId="44" fillId="29" borderId="120" xfId="22" applyFont="1" applyFill="1" applyBorder="1" applyAlignment="1">
      <alignment horizontal="center" vertical="center" wrapText="1"/>
    </xf>
    <xf numFmtId="0" fontId="44" fillId="29" borderId="121" xfId="22" applyFont="1" applyFill="1" applyBorder="1" applyAlignment="1">
      <alignment horizontal="center" vertical="center" wrapText="1"/>
    </xf>
    <xf numFmtId="0" fontId="44" fillId="29" borderId="122" xfId="22" applyFont="1" applyFill="1" applyBorder="1" applyAlignment="1">
      <alignment horizontal="center" vertical="center" wrapText="1"/>
    </xf>
    <xf numFmtId="0" fontId="44" fillId="29" borderId="0" xfId="22" applyFont="1" applyFill="1" applyBorder="1" applyAlignment="1">
      <alignment horizontal="center" vertical="center"/>
    </xf>
    <xf numFmtId="0" fontId="44" fillId="29" borderId="123" xfId="22" applyFont="1" applyFill="1" applyBorder="1" applyAlignment="1">
      <alignment horizontal="center" vertical="center"/>
    </xf>
    <xf numFmtId="0" fontId="44" fillId="29" borderId="121" xfId="22" applyFont="1" applyFill="1" applyBorder="1" applyAlignment="1">
      <alignment horizontal="center" vertical="center"/>
    </xf>
    <xf numFmtId="0" fontId="44" fillId="29" borderId="122" xfId="22" applyFont="1" applyFill="1" applyBorder="1" applyAlignment="1">
      <alignment horizontal="center" vertical="center"/>
    </xf>
    <xf numFmtId="164" fontId="44" fillId="29" borderId="121" xfId="22" applyNumberFormat="1" applyFont="1" applyFill="1" applyBorder="1" applyAlignment="1">
      <alignment horizontal="center" vertical="center"/>
    </xf>
    <xf numFmtId="49" fontId="34" fillId="0" borderId="0" xfId="24" applyNumberFormat="1" applyFont="1" applyBorder="1" applyAlignment="1">
      <alignment horizontal="center"/>
    </xf>
    <xf numFmtId="165" fontId="22" fillId="5" borderId="38" xfId="22" applyNumberFormat="1" applyFont="1" applyFill="1" applyBorder="1" applyAlignment="1">
      <alignment horizontal="center"/>
    </xf>
    <xf numFmtId="165" fontId="22" fillId="5" borderId="61" xfId="22" applyNumberFormat="1" applyFont="1" applyFill="1" applyBorder="1" applyAlignment="1">
      <alignment horizontal="center"/>
    </xf>
    <xf numFmtId="165" fontId="22" fillId="5" borderId="59" xfId="22" applyNumberFormat="1" applyFont="1" applyFill="1" applyBorder="1" applyAlignment="1">
      <alignment horizontal="center"/>
    </xf>
    <xf numFmtId="165" fontId="22" fillId="5" borderId="39" xfId="22" applyNumberFormat="1" applyFont="1" applyFill="1" applyBorder="1" applyAlignment="1">
      <alignment horizontal="center"/>
    </xf>
    <xf numFmtId="165" fontId="22" fillId="5" borderId="24" xfId="22" applyNumberFormat="1" applyFont="1" applyFill="1" applyBorder="1" applyAlignment="1">
      <alignment horizontal="center"/>
    </xf>
    <xf numFmtId="165" fontId="22" fillId="5" borderId="50" xfId="22" applyNumberFormat="1" applyFont="1" applyFill="1" applyBorder="1" applyAlignment="1">
      <alignment horizontal="center"/>
    </xf>
    <xf numFmtId="165" fontId="22" fillId="5" borderId="21" xfId="22" applyNumberFormat="1" applyFont="1" applyFill="1" applyBorder="1" applyAlignment="1">
      <alignment horizontal="center"/>
    </xf>
    <xf numFmtId="165" fontId="22" fillId="5" borderId="57" xfId="22" applyNumberFormat="1" applyFont="1" applyFill="1" applyBorder="1" applyAlignment="1">
      <alignment horizontal="center"/>
    </xf>
    <xf numFmtId="165" fontId="22" fillId="5" borderId="58" xfId="22" applyNumberFormat="1" applyFont="1" applyFill="1" applyBorder="1" applyAlignment="1">
      <alignment horizontal="center"/>
    </xf>
    <xf numFmtId="165" fontId="22" fillId="5" borderId="56" xfId="22" applyNumberFormat="1" applyFont="1" applyFill="1" applyBorder="1" applyAlignment="1">
      <alignment horizontal="center"/>
    </xf>
    <xf numFmtId="0" fontId="21" fillId="13" borderId="17" xfId="22" applyFont="1" applyFill="1" applyBorder="1" applyAlignment="1">
      <alignment horizontal="center" vertical="center"/>
    </xf>
    <xf numFmtId="0" fontId="23" fillId="14" borderId="10" xfId="22" applyFont="1" applyFill="1" applyBorder="1" applyAlignment="1">
      <alignment horizontal="center" vertical="center" wrapText="1"/>
    </xf>
    <xf numFmtId="0" fontId="23" fillId="14" borderId="9" xfId="22" applyFont="1" applyFill="1" applyBorder="1" applyAlignment="1">
      <alignment horizontal="center" vertical="center" wrapText="1"/>
    </xf>
    <xf numFmtId="0" fontId="23" fillId="14" borderId="9" xfId="22" applyFont="1" applyFill="1" applyBorder="1" applyAlignment="1">
      <alignment horizontal="center" vertical="center"/>
    </xf>
    <xf numFmtId="0" fontId="23" fillId="14" borderId="18" xfId="22" applyFont="1" applyFill="1" applyBorder="1" applyAlignment="1">
      <alignment horizontal="center" vertical="center"/>
    </xf>
    <xf numFmtId="0" fontId="23" fillId="14" borderId="19" xfId="22" applyFont="1" applyFill="1" applyBorder="1" applyAlignment="1">
      <alignment horizontal="center" vertical="center"/>
    </xf>
    <xf numFmtId="0" fontId="23" fillId="14" borderId="20" xfId="22" applyFont="1" applyFill="1" applyBorder="1" applyAlignment="1">
      <alignment horizontal="center" vertical="center"/>
    </xf>
    <xf numFmtId="1" fontId="23" fillId="14" borderId="16" xfId="22" applyNumberFormat="1" applyFont="1" applyFill="1" applyBorder="1" applyAlignment="1">
      <alignment horizontal="center" vertical="center" wrapText="1"/>
    </xf>
    <xf numFmtId="0" fontId="24" fillId="23" borderId="27" xfId="22" applyFont="1" applyFill="1" applyBorder="1" applyAlignment="1">
      <alignment horizontal="center"/>
    </xf>
    <xf numFmtId="0" fontId="24" fillId="23" borderId="40" xfId="22" applyFont="1" applyFill="1" applyBorder="1" applyAlignment="1">
      <alignment horizontal="center"/>
    </xf>
    <xf numFmtId="0" fontId="24" fillId="23" borderId="21" xfId="22" applyFont="1" applyFill="1" applyBorder="1" applyAlignment="1">
      <alignment horizontal="center"/>
    </xf>
    <xf numFmtId="0" fontId="24" fillId="20" borderId="132" xfId="0" applyFont="1" applyFill="1" applyBorder="1" applyAlignment="1">
      <alignment horizontal="center"/>
    </xf>
    <xf numFmtId="0" fontId="26" fillId="20" borderId="99" xfId="0" applyFont="1" applyFill="1" applyBorder="1" applyAlignment="1">
      <alignment horizontal="center"/>
    </xf>
    <xf numFmtId="0" fontId="26" fillId="20" borderId="47" xfId="0" applyFont="1" applyFill="1" applyBorder="1" applyAlignment="1">
      <alignment horizontal="center"/>
    </xf>
    <xf numFmtId="0" fontId="26" fillId="20" borderId="65" xfId="0" applyFont="1" applyFill="1" applyBorder="1" applyAlignment="1">
      <alignment horizontal="center"/>
    </xf>
    <xf numFmtId="0" fontId="26" fillId="20" borderId="73" xfId="0" applyFont="1" applyFill="1" applyBorder="1" applyAlignment="1">
      <alignment horizontal="center"/>
    </xf>
    <xf numFmtId="0" fontId="26" fillId="20" borderId="80" xfId="0" applyFont="1" applyFill="1" applyBorder="1" applyAlignment="1">
      <alignment horizontal="center"/>
    </xf>
    <xf numFmtId="0" fontId="26" fillId="20" borderId="28" xfId="0" applyFont="1" applyFill="1" applyBorder="1" applyAlignment="1">
      <alignment horizontal="center"/>
    </xf>
    <xf numFmtId="165" fontId="22" fillId="5" borderId="133" xfId="22" applyNumberFormat="1" applyFont="1" applyFill="1" applyBorder="1" applyAlignment="1">
      <alignment horizontal="center"/>
    </xf>
    <xf numFmtId="0" fontId="30" fillId="0" borderId="0" xfId="0" applyFont="1" applyBorder="1"/>
    <xf numFmtId="0" fontId="26" fillId="20" borderId="134" xfId="0" applyFont="1" applyFill="1" applyBorder="1" applyAlignment="1">
      <alignment horizontal="center"/>
    </xf>
    <xf numFmtId="0" fontId="24" fillId="20" borderId="135" xfId="0" applyFont="1" applyFill="1" applyBorder="1" applyAlignment="1">
      <alignment horizontal="center"/>
    </xf>
    <xf numFmtId="0" fontId="24" fillId="15" borderId="135" xfId="0" applyFont="1" applyFill="1" applyBorder="1" applyAlignment="1">
      <alignment horizontal="center"/>
    </xf>
    <xf numFmtId="0" fontId="26" fillId="15" borderId="136" xfId="0" applyFont="1" applyFill="1" applyBorder="1" applyAlignment="1">
      <alignment horizontal="center"/>
    </xf>
    <xf numFmtId="0" fontId="26" fillId="15" borderId="137" xfId="0" applyFont="1" applyFill="1" applyBorder="1" applyAlignment="1">
      <alignment horizontal="center"/>
    </xf>
    <xf numFmtId="1" fontId="24" fillId="26" borderId="23" xfId="22" applyNumberFormat="1" applyFont="1" applyFill="1" applyBorder="1" applyAlignment="1">
      <alignment horizontal="center"/>
    </xf>
    <xf numFmtId="0" fontId="24" fillId="20" borderId="87" xfId="0" applyFont="1" applyFill="1" applyBorder="1" applyAlignment="1">
      <alignment horizontal="center"/>
    </xf>
    <xf numFmtId="0" fontId="26" fillId="20" borderId="137" xfId="0" applyFont="1" applyFill="1" applyBorder="1" applyAlignment="1">
      <alignment horizontal="center"/>
    </xf>
    <xf numFmtId="0" fontId="24" fillId="39" borderId="30" xfId="22" applyFont="1" applyFill="1" applyBorder="1" applyAlignment="1">
      <alignment horizontal="center"/>
    </xf>
    <xf numFmtId="0" fontId="24" fillId="40" borderId="23" xfId="22" applyFont="1" applyFill="1" applyBorder="1" applyAlignment="1">
      <alignment horizontal="center"/>
    </xf>
    <xf numFmtId="0" fontId="26" fillId="20" borderId="66" xfId="0" applyFont="1" applyFill="1" applyBorder="1" applyAlignment="1">
      <alignment horizontal="center"/>
    </xf>
    <xf numFmtId="0" fontId="26" fillId="20" borderId="111" xfId="0" applyFont="1" applyFill="1" applyBorder="1" applyAlignment="1">
      <alignment horizontal="center"/>
    </xf>
    <xf numFmtId="0" fontId="26" fillId="20" borderId="103" xfId="0" applyFont="1" applyFill="1" applyBorder="1" applyAlignment="1">
      <alignment horizontal="center"/>
    </xf>
    <xf numFmtId="0" fontId="26" fillId="20" borderId="138" xfId="0" applyFont="1" applyFill="1" applyBorder="1" applyAlignment="1">
      <alignment horizontal="center"/>
    </xf>
    <xf numFmtId="0" fontId="10" fillId="41" borderId="26" xfId="22" applyFont="1" applyFill="1" applyBorder="1" applyAlignment="1">
      <alignment horizontal="center"/>
    </xf>
    <xf numFmtId="0" fontId="10" fillId="20" borderId="27" xfId="22" applyFont="1" applyFill="1" applyBorder="1" applyAlignment="1">
      <alignment horizontal="center"/>
    </xf>
    <xf numFmtId="0" fontId="10" fillId="20" borderId="26" xfId="22" applyFont="1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1" fontId="10" fillId="20" borderId="37" xfId="22" applyNumberFormat="1" applyFont="1" applyFill="1" applyBorder="1" applyAlignment="1">
      <alignment horizontal="center"/>
    </xf>
    <xf numFmtId="0" fontId="10" fillId="20" borderId="36" xfId="0" applyFont="1" applyFill="1" applyBorder="1" applyAlignment="1">
      <alignment horizontal="center"/>
    </xf>
    <xf numFmtId="0" fontId="11" fillId="20" borderId="92" xfId="0" applyFont="1" applyFill="1" applyBorder="1" applyAlignment="1">
      <alignment horizontal="center"/>
    </xf>
    <xf numFmtId="0" fontId="11" fillId="20" borderId="65" xfId="0" applyFont="1" applyFill="1" applyBorder="1" applyAlignment="1">
      <alignment horizontal="center"/>
    </xf>
    <xf numFmtId="164" fontId="10" fillId="20" borderId="26" xfId="22" applyNumberFormat="1" applyFont="1" applyFill="1" applyBorder="1" applyAlignment="1">
      <alignment horizontal="center"/>
    </xf>
    <xf numFmtId="2" fontId="11" fillId="20" borderId="40" xfId="22" applyNumberFormat="1" applyFont="1" applyFill="1" applyBorder="1" applyAlignment="1">
      <alignment horizontal="center"/>
    </xf>
    <xf numFmtId="0" fontId="10" fillId="41" borderId="27" xfId="22" applyFont="1" applyFill="1" applyBorder="1" applyAlignment="1">
      <alignment horizontal="center"/>
    </xf>
    <xf numFmtId="0" fontId="11" fillId="20" borderId="70" xfId="0" applyFont="1" applyFill="1" applyBorder="1" applyAlignment="1">
      <alignment horizontal="center"/>
    </xf>
    <xf numFmtId="0" fontId="11" fillId="20" borderId="72" xfId="0" applyFont="1" applyFill="1" applyBorder="1" applyAlignment="1">
      <alignment horizontal="center"/>
    </xf>
    <xf numFmtId="0" fontId="10" fillId="19" borderId="93" xfId="0" applyFont="1" applyFill="1" applyBorder="1" applyAlignment="1">
      <alignment horizontal="center"/>
    </xf>
    <xf numFmtId="0" fontId="11" fillId="20" borderId="51" xfId="0" applyFont="1" applyFill="1" applyBorder="1" applyAlignment="1">
      <alignment horizontal="center"/>
    </xf>
    <xf numFmtId="0" fontId="11" fillId="20" borderId="46" xfId="0" applyFont="1" applyFill="1" applyBorder="1" applyAlignment="1">
      <alignment horizontal="center"/>
    </xf>
    <xf numFmtId="0" fontId="11" fillId="20" borderId="35" xfId="0" applyFont="1" applyFill="1" applyBorder="1" applyAlignment="1">
      <alignment horizontal="center"/>
    </xf>
    <xf numFmtId="0" fontId="10" fillId="20" borderId="69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11" fillId="20" borderId="97" xfId="0" applyFont="1" applyFill="1" applyBorder="1" applyAlignment="1">
      <alignment horizontal="center"/>
    </xf>
    <xf numFmtId="0" fontId="10" fillId="19" borderId="98" xfId="0" applyFont="1" applyFill="1" applyBorder="1" applyAlignment="1">
      <alignment horizontal="center"/>
    </xf>
    <xf numFmtId="0" fontId="10" fillId="19" borderId="44" xfId="0" applyFont="1" applyFill="1" applyBorder="1" applyAlignment="1">
      <alignment horizontal="center"/>
    </xf>
    <xf numFmtId="0" fontId="11" fillId="20" borderId="115" xfId="0" applyFont="1" applyFill="1" applyBorder="1" applyAlignment="1">
      <alignment horizontal="center"/>
    </xf>
    <xf numFmtId="0" fontId="11" fillId="20" borderId="98" xfId="0" applyFont="1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20" borderId="63" xfId="0" applyFont="1" applyFill="1" applyBorder="1" applyAlignment="1">
      <alignment horizontal="center"/>
    </xf>
    <xf numFmtId="0" fontId="10" fillId="19" borderId="28" xfId="0" applyFont="1" applyFill="1" applyBorder="1" applyAlignment="1">
      <alignment horizontal="center"/>
    </xf>
    <xf numFmtId="0" fontId="10" fillId="19" borderId="64" xfId="0" applyFont="1" applyFill="1" applyBorder="1" applyAlignment="1">
      <alignment horizontal="center"/>
    </xf>
    <xf numFmtId="0" fontId="10" fillId="20" borderId="77" xfId="0" applyFont="1" applyFill="1" applyBorder="1" applyAlignment="1">
      <alignment horizontal="center"/>
    </xf>
    <xf numFmtId="0" fontId="11" fillId="20" borderId="102" xfId="0" applyFont="1" applyFill="1" applyBorder="1" applyAlignment="1">
      <alignment horizontal="center"/>
    </xf>
    <xf numFmtId="0" fontId="11" fillId="20" borderId="73" xfId="0" applyFont="1" applyFill="1" applyBorder="1" applyAlignment="1">
      <alignment horizontal="center"/>
    </xf>
    <xf numFmtId="0" fontId="11" fillId="20" borderId="29" xfId="0" applyFont="1" applyFill="1" applyBorder="1" applyAlignment="1">
      <alignment horizontal="center"/>
    </xf>
    <xf numFmtId="0" fontId="11" fillId="20" borderId="28" xfId="0" applyFont="1" applyFill="1" applyBorder="1" applyAlignment="1">
      <alignment horizontal="center"/>
    </xf>
    <xf numFmtId="0" fontId="11" fillId="20" borderId="112" xfId="0" applyFont="1" applyFill="1" applyBorder="1" applyAlignment="1">
      <alignment horizontal="center"/>
    </xf>
    <xf numFmtId="0" fontId="11" fillId="20" borderId="113" xfId="0" applyFont="1" applyFill="1" applyBorder="1" applyAlignment="1">
      <alignment horizontal="center"/>
    </xf>
    <xf numFmtId="0" fontId="10" fillId="19" borderId="114" xfId="0" applyFont="1" applyFill="1" applyBorder="1" applyAlignment="1">
      <alignment horizontal="center"/>
    </xf>
    <xf numFmtId="0" fontId="11" fillId="20" borderId="33" xfId="0" applyFont="1" applyFill="1" applyBorder="1" applyAlignment="1">
      <alignment horizontal="center"/>
    </xf>
    <xf numFmtId="0" fontId="11" fillId="20" borderId="22" xfId="0" applyFont="1" applyFill="1" applyBorder="1" applyAlignment="1">
      <alignment horizontal="center"/>
    </xf>
    <xf numFmtId="0" fontId="11" fillId="20" borderId="32" xfId="0" applyFont="1" applyFill="1" applyBorder="1" applyAlignment="1">
      <alignment horizontal="center"/>
    </xf>
    <xf numFmtId="0" fontId="10" fillId="20" borderId="21" xfId="0" applyFont="1" applyFill="1" applyBorder="1" applyAlignment="1">
      <alignment horizontal="center"/>
    </xf>
    <xf numFmtId="0" fontId="11" fillId="20" borderId="76" xfId="0" applyFont="1" applyFill="1" applyBorder="1" applyAlignment="1">
      <alignment horizontal="center"/>
    </xf>
    <xf numFmtId="0" fontId="11" fillId="20" borderId="80" xfId="0" applyFont="1" applyFill="1" applyBorder="1" applyAlignment="1">
      <alignment horizontal="center"/>
    </xf>
    <xf numFmtId="0" fontId="11" fillId="20" borderId="91" xfId="0" applyFont="1" applyFill="1" applyBorder="1" applyAlignment="1">
      <alignment horizontal="center"/>
    </xf>
    <xf numFmtId="0" fontId="11" fillId="20" borderId="103" xfId="0" applyFont="1" applyFill="1" applyBorder="1" applyAlignment="1">
      <alignment horizontal="center"/>
    </xf>
    <xf numFmtId="0" fontId="11" fillId="20" borderId="90" xfId="0" applyFont="1" applyFill="1" applyBorder="1" applyAlignment="1">
      <alignment horizontal="center"/>
    </xf>
    <xf numFmtId="0" fontId="10" fillId="20" borderId="68" xfId="0" applyFont="1" applyFill="1" applyBorder="1" applyAlignment="1">
      <alignment horizontal="center"/>
    </xf>
    <xf numFmtId="0" fontId="11" fillId="20" borderId="66" xfId="0" applyFont="1" applyFill="1" applyBorder="1" applyAlignment="1">
      <alignment horizontal="center"/>
    </xf>
    <xf numFmtId="0" fontId="11" fillId="20" borderId="96" xfId="0" applyFont="1" applyFill="1" applyBorder="1" applyAlignment="1">
      <alignment horizontal="center"/>
    </xf>
    <xf numFmtId="0" fontId="10" fillId="20" borderId="21" xfId="22" applyFont="1" applyFill="1" applyBorder="1" applyAlignment="1">
      <alignment horizontal="center"/>
    </xf>
    <xf numFmtId="0" fontId="10" fillId="20" borderId="23" xfId="22" applyFont="1" applyFill="1" applyBorder="1" applyAlignment="1">
      <alignment horizontal="center"/>
    </xf>
    <xf numFmtId="0" fontId="45" fillId="43" borderId="123" xfId="22" applyFont="1" applyFill="1" applyBorder="1" applyAlignment="1">
      <alignment horizontal="center"/>
    </xf>
    <xf numFmtId="0" fontId="45" fillId="44" borderId="129" xfId="22" applyFont="1" applyFill="1" applyBorder="1" applyAlignment="1">
      <alignment horizontal="center"/>
    </xf>
    <xf numFmtId="0" fontId="45" fillId="44" borderId="120" xfId="22" applyFont="1" applyFill="1" applyBorder="1" applyAlignment="1">
      <alignment horizontal="center"/>
    </xf>
    <xf numFmtId="168" fontId="0" fillId="44" borderId="129" xfId="0" applyNumberFormat="1" applyFill="1" applyBorder="1" applyAlignment="1">
      <alignment horizontal="center"/>
    </xf>
    <xf numFmtId="169" fontId="45" fillId="44" borderId="119" xfId="22" applyNumberFormat="1" applyFont="1" applyFill="1" applyBorder="1" applyAlignment="1">
      <alignment horizontal="center"/>
    </xf>
    <xf numFmtId="0" fontId="45" fillId="44" borderId="129" xfId="0" applyFont="1" applyFill="1" applyBorder="1" applyAlignment="1">
      <alignment horizontal="center"/>
    </xf>
    <xf numFmtId="166" fontId="45" fillId="44" borderId="119" xfId="22" applyNumberFormat="1" applyFont="1" applyFill="1" applyBorder="1" applyAlignment="1">
      <alignment horizontal="center"/>
    </xf>
    <xf numFmtId="0" fontId="47" fillId="44" borderId="129" xfId="0" applyFont="1" applyFill="1" applyBorder="1" applyAlignment="1">
      <alignment horizontal="center"/>
    </xf>
    <xf numFmtId="168" fontId="0" fillId="44" borderId="119" xfId="0" applyNumberFormat="1" applyFill="1" applyBorder="1" applyAlignment="1">
      <alignment horizontal="center"/>
    </xf>
    <xf numFmtId="0" fontId="45" fillId="44" borderId="119" xfId="0" applyFont="1" applyFill="1" applyBorder="1" applyAlignment="1">
      <alignment horizontal="center"/>
    </xf>
    <xf numFmtId="0" fontId="47" fillId="44" borderId="119" xfId="0" applyFont="1" applyFill="1" applyBorder="1" applyAlignment="1">
      <alignment horizontal="center"/>
    </xf>
    <xf numFmtId="0" fontId="47" fillId="44" borderId="120" xfId="0" applyFont="1" applyFill="1" applyBorder="1" applyAlignment="1">
      <alignment horizontal="center"/>
    </xf>
    <xf numFmtId="0" fontId="47" fillId="44" borderId="123" xfId="0" applyFont="1" applyFill="1" applyBorder="1" applyAlignment="1">
      <alignment horizontal="center"/>
    </xf>
    <xf numFmtId="0" fontId="45" fillId="44" borderId="123" xfId="0" applyFont="1" applyFill="1" applyBorder="1" applyAlignment="1">
      <alignment horizontal="center"/>
    </xf>
    <xf numFmtId="0" fontId="47" fillId="44" borderId="128" xfId="0" applyFont="1" applyFill="1" applyBorder="1" applyAlignment="1">
      <alignment horizontal="center"/>
    </xf>
    <xf numFmtId="168" fontId="47" fillId="44" borderId="129" xfId="22" applyNumberFormat="1" applyFont="1" applyFill="1" applyBorder="1" applyAlignment="1">
      <alignment horizontal="center"/>
    </xf>
    <xf numFmtId="164" fontId="45" fillId="44" borderId="129" xfId="22" applyNumberFormat="1" applyFont="1" applyFill="1" applyBorder="1" applyAlignment="1">
      <alignment horizontal="center"/>
    </xf>
    <xf numFmtId="164" fontId="47" fillId="44" borderId="129" xfId="22" applyNumberFormat="1" applyFont="1" applyFill="1" applyBorder="1" applyAlignment="1">
      <alignment horizontal="center"/>
    </xf>
    <xf numFmtId="168" fontId="47" fillId="44" borderId="117" xfId="22" applyNumberFormat="1" applyFont="1" applyFill="1" applyBorder="1" applyAlignment="1">
      <alignment horizontal="center"/>
    </xf>
    <xf numFmtId="0" fontId="45" fillId="44" borderId="117" xfId="0" applyFont="1" applyFill="1" applyBorder="1" applyAlignment="1">
      <alignment horizontal="center"/>
    </xf>
    <xf numFmtId="0" fontId="45" fillId="44" borderId="120" xfId="0" applyFont="1" applyFill="1" applyBorder="1" applyAlignment="1">
      <alignment horizontal="center"/>
    </xf>
    <xf numFmtId="168" fontId="47" fillId="45" borderId="129" xfId="0" applyNumberFormat="1" applyFont="1" applyFill="1" applyBorder="1" applyAlignment="1">
      <alignment horizontal="center"/>
    </xf>
    <xf numFmtId="0" fontId="47" fillId="46" borderId="119" xfId="0" applyFont="1" applyFill="1" applyBorder="1" applyAlignment="1">
      <alignment horizontal="center"/>
    </xf>
    <xf numFmtId="0" fontId="47" fillId="44" borderId="118" xfId="0" applyFont="1" applyFill="1" applyBorder="1" applyAlignment="1">
      <alignment horizontal="center"/>
    </xf>
    <xf numFmtId="0" fontId="47" fillId="44" borderId="116" xfId="0" applyFont="1" applyFill="1" applyBorder="1" applyAlignment="1">
      <alignment horizontal="center"/>
    </xf>
    <xf numFmtId="0" fontId="45" fillId="44" borderId="128" xfId="0" applyFont="1" applyFill="1" applyBorder="1" applyAlignment="1">
      <alignment horizontal="center"/>
    </xf>
    <xf numFmtId="0" fontId="47" fillId="44" borderId="125" xfId="0" applyFont="1" applyFill="1" applyBorder="1" applyAlignment="1">
      <alignment horizontal="center"/>
    </xf>
    <xf numFmtId="0" fontId="47" fillId="44" borderId="121" xfId="0" applyFont="1" applyFill="1" applyBorder="1" applyAlignment="1">
      <alignment horizontal="center"/>
    </xf>
    <xf numFmtId="0" fontId="45" fillId="44" borderId="121" xfId="0" applyFont="1" applyFill="1" applyBorder="1" applyAlignment="1">
      <alignment horizontal="center"/>
    </xf>
    <xf numFmtId="0" fontId="45" fillId="43" borderId="129" xfId="22" applyFont="1" applyFill="1" applyBorder="1" applyAlignment="1">
      <alignment horizontal="center"/>
    </xf>
    <xf numFmtId="0" fontId="45" fillId="44" borderId="117" xfId="22" applyFont="1" applyFill="1" applyBorder="1" applyAlignment="1">
      <alignment horizontal="center"/>
    </xf>
    <xf numFmtId="169" fontId="45" fillId="44" borderId="129" xfId="22" applyNumberFormat="1" applyFont="1" applyFill="1" applyBorder="1" applyAlignment="1">
      <alignment horizontal="center"/>
    </xf>
    <xf numFmtId="166" fontId="45" fillId="44" borderId="129" xfId="22" applyNumberFormat="1" applyFont="1" applyFill="1" applyBorder="1" applyAlignment="1">
      <alignment horizontal="center"/>
    </xf>
    <xf numFmtId="0" fontId="45" fillId="47" borderId="129" xfId="22" applyFont="1" applyFill="1" applyBorder="1" applyAlignment="1">
      <alignment horizontal="center"/>
    </xf>
    <xf numFmtId="0" fontId="0" fillId="44" borderId="129" xfId="0" applyFill="1" applyBorder="1" applyAlignment="1">
      <alignment horizontal="center"/>
    </xf>
    <xf numFmtId="0" fontId="45" fillId="44" borderId="126" xfId="22" applyFont="1" applyFill="1" applyBorder="1" applyAlignment="1">
      <alignment horizontal="center"/>
    </xf>
    <xf numFmtId="166" fontId="45" fillId="44" borderId="124" xfId="22" applyNumberFormat="1" applyFont="1" applyFill="1" applyBorder="1" applyAlignment="1">
      <alignment horizontal="center"/>
    </xf>
    <xf numFmtId="166" fontId="45" fillId="44" borderId="126" xfId="22" applyNumberFormat="1" applyFont="1" applyFill="1" applyBorder="1" applyAlignment="1">
      <alignment horizontal="center"/>
    </xf>
    <xf numFmtId="169" fontId="45" fillId="44" borderId="117" xfId="22" applyNumberFormat="1" applyFont="1" applyFill="1" applyBorder="1" applyAlignment="1">
      <alignment horizontal="center"/>
    </xf>
    <xf numFmtId="166" fontId="45" fillId="44" borderId="117" xfId="22" applyNumberFormat="1" applyFont="1" applyFill="1" applyBorder="1" applyAlignment="1">
      <alignment horizontal="center"/>
    </xf>
    <xf numFmtId="0" fontId="47" fillId="46" borderId="117" xfId="0" applyFont="1" applyFill="1" applyBorder="1" applyAlignment="1">
      <alignment horizontal="center"/>
    </xf>
    <xf numFmtId="0" fontId="47" fillId="46" borderId="124" xfId="0" applyFont="1" applyFill="1" applyBorder="1" applyAlignment="1">
      <alignment horizontal="center"/>
    </xf>
    <xf numFmtId="0" fontId="47" fillId="46" borderId="126" xfId="0" applyFont="1" applyFill="1" applyBorder="1" applyAlignment="1">
      <alignment horizontal="center"/>
    </xf>
    <xf numFmtId="0" fontId="47" fillId="46" borderId="129" xfId="0" applyFont="1" applyFill="1" applyBorder="1" applyAlignment="1">
      <alignment horizontal="center"/>
    </xf>
    <xf numFmtId="0" fontId="47" fillId="46" borderId="121" xfId="0" applyFont="1" applyFill="1" applyBorder="1" applyAlignment="1">
      <alignment horizontal="center"/>
    </xf>
    <xf numFmtId="0" fontId="47" fillId="46" borderId="120" xfId="0" applyFont="1" applyFill="1" applyBorder="1" applyAlignment="1">
      <alignment horizontal="center"/>
    </xf>
    <xf numFmtId="168" fontId="47" fillId="33" borderId="120" xfId="22" applyNumberFormat="1" applyFont="1" applyFill="1" applyBorder="1" applyAlignment="1">
      <alignment horizontal="center"/>
    </xf>
    <xf numFmtId="0" fontId="10" fillId="15" borderId="30" xfId="0" applyFont="1" applyFill="1" applyBorder="1" applyAlignment="1">
      <alignment horizontal="center"/>
    </xf>
    <xf numFmtId="166" fontId="10" fillId="15" borderId="30" xfId="22" applyNumberFormat="1" applyFont="1" applyFill="1" applyBorder="1" applyAlignment="1">
      <alignment horizontal="center"/>
    </xf>
    <xf numFmtId="0" fontId="11" fillId="20" borderId="30" xfId="0" applyFont="1" applyFill="1" applyBorder="1" applyAlignment="1">
      <alignment horizontal="center"/>
    </xf>
    <xf numFmtId="0" fontId="10" fillId="20" borderId="30" xfId="0" applyFont="1" applyFill="1" applyBorder="1" applyAlignment="1">
      <alignment horizontal="center"/>
    </xf>
    <xf numFmtId="0" fontId="10" fillId="15" borderId="34" xfId="0" applyFont="1" applyFill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11" fillId="20" borderId="77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169" fontId="45" fillId="44" borderId="120" xfId="22" applyNumberFormat="1" applyFont="1" applyFill="1" applyBorder="1" applyAlignment="1">
      <alignment horizontal="center"/>
    </xf>
    <xf numFmtId="0" fontId="10" fillId="40" borderId="26" xfId="22" applyFont="1" applyFill="1" applyBorder="1" applyAlignment="1">
      <alignment horizontal="center"/>
    </xf>
    <xf numFmtId="0" fontId="10" fillId="40" borderId="21" xfId="22" applyFont="1" applyFill="1" applyBorder="1" applyAlignment="1">
      <alignment horizontal="center"/>
    </xf>
    <xf numFmtId="0" fontId="10" fillId="40" borderId="23" xfId="22" applyFont="1" applyFill="1" applyBorder="1" applyAlignment="1">
      <alignment horizontal="center"/>
    </xf>
    <xf numFmtId="0" fontId="45" fillId="48" borderId="129" xfId="22" applyFont="1" applyFill="1" applyBorder="1" applyAlignment="1">
      <alignment horizontal="center"/>
    </xf>
    <xf numFmtId="0" fontId="11" fillId="20" borderId="139" xfId="0" applyFont="1" applyFill="1" applyBorder="1" applyAlignment="1">
      <alignment horizontal="center"/>
    </xf>
    <xf numFmtId="0" fontId="11" fillId="20" borderId="140" xfId="0" applyFont="1" applyFill="1" applyBorder="1" applyAlignment="1">
      <alignment horizontal="center"/>
    </xf>
    <xf numFmtId="0" fontId="10" fillId="19" borderId="141" xfId="0" applyFont="1" applyFill="1" applyBorder="1" applyAlignment="1">
      <alignment horizontal="center"/>
    </xf>
    <xf numFmtId="0" fontId="11" fillId="20" borderId="142" xfId="0" applyFont="1" applyFill="1" applyBorder="1" applyAlignment="1">
      <alignment horizontal="center"/>
    </xf>
    <xf numFmtId="0" fontId="11" fillId="20" borderId="143" xfId="0" applyFont="1" applyFill="1" applyBorder="1" applyAlignment="1">
      <alignment horizontal="center"/>
    </xf>
    <xf numFmtId="0" fontId="11" fillId="20" borderId="144" xfId="0" applyFont="1" applyFill="1" applyBorder="1" applyAlignment="1">
      <alignment horizontal="center"/>
    </xf>
    <xf numFmtId="0" fontId="10" fillId="20" borderId="34" xfId="0" applyFont="1" applyFill="1" applyBorder="1" applyAlignment="1">
      <alignment horizontal="center"/>
    </xf>
    <xf numFmtId="164" fontId="10" fillId="15" borderId="36" xfId="22" applyNumberFormat="1" applyFont="1" applyFill="1" applyBorder="1" applyAlignment="1">
      <alignment horizontal="center"/>
    </xf>
    <xf numFmtId="165" fontId="8" fillId="5" borderId="23" xfId="22" applyNumberFormat="1" applyFont="1" applyFill="1" applyBorder="1" applyAlignment="1">
      <alignment horizontal="center"/>
    </xf>
    <xf numFmtId="166" fontId="10" fillId="20" borderId="26" xfId="22" applyNumberFormat="1" applyFont="1" applyFill="1" applyBorder="1" applyAlignment="1">
      <alignment horizontal="center"/>
    </xf>
    <xf numFmtId="0" fontId="11" fillId="20" borderId="137" xfId="0" applyFont="1" applyFill="1" applyBorder="1" applyAlignment="1">
      <alignment horizontal="center"/>
    </xf>
    <xf numFmtId="0" fontId="10" fillId="20" borderId="137" xfId="0" applyFont="1" applyFill="1" applyBorder="1" applyAlignment="1">
      <alignment horizontal="center"/>
    </xf>
    <xf numFmtId="0" fontId="10" fillId="15" borderId="25" xfId="22" applyFont="1" applyFill="1" applyBorder="1" applyAlignment="1">
      <alignment horizontal="center"/>
    </xf>
    <xf numFmtId="2" fontId="0" fillId="15" borderId="23" xfId="0" applyNumberFormat="1" applyFill="1" applyBorder="1" applyAlignment="1">
      <alignment horizontal="center"/>
    </xf>
    <xf numFmtId="1" fontId="10" fillId="15" borderId="23" xfId="22" applyNumberFormat="1" applyFont="1" applyFill="1" applyBorder="1" applyAlignment="1">
      <alignment horizontal="center"/>
    </xf>
    <xf numFmtId="0" fontId="11" fillId="20" borderId="94" xfId="0" applyFont="1" applyFill="1" applyBorder="1" applyAlignment="1">
      <alignment horizontal="center"/>
    </xf>
    <xf numFmtId="0" fontId="11" fillId="20" borderId="62" xfId="0" applyFont="1" applyFill="1" applyBorder="1" applyAlignment="1">
      <alignment horizontal="center"/>
    </xf>
    <xf numFmtId="0" fontId="11" fillId="20" borderId="48" xfId="0" applyFont="1" applyFill="1" applyBorder="1" applyAlignment="1">
      <alignment horizontal="center"/>
    </xf>
    <xf numFmtId="0" fontId="11" fillId="20" borderId="53" xfId="0" applyFont="1" applyFill="1" applyBorder="1" applyAlignment="1">
      <alignment horizontal="center"/>
    </xf>
    <xf numFmtId="0" fontId="11" fillId="20" borderId="99" xfId="0" applyFont="1" applyFill="1" applyBorder="1" applyAlignment="1">
      <alignment horizontal="center"/>
    </xf>
    <xf numFmtId="0" fontId="11" fillId="20" borderId="145" xfId="0" applyFont="1" applyFill="1" applyBorder="1" applyAlignment="1">
      <alignment horizontal="center"/>
    </xf>
    <xf numFmtId="0" fontId="11" fillId="20" borderId="114" xfId="0" applyFont="1" applyFill="1" applyBorder="1" applyAlignment="1">
      <alignment horizontal="center"/>
    </xf>
    <xf numFmtId="0" fontId="11" fillId="20" borderId="146" xfId="0" applyFont="1" applyFill="1" applyBorder="1" applyAlignment="1">
      <alignment horizontal="center"/>
    </xf>
    <xf numFmtId="0" fontId="11" fillId="20" borderId="75" xfId="0" applyFont="1" applyFill="1" applyBorder="1" applyAlignment="1">
      <alignment horizontal="center"/>
    </xf>
    <xf numFmtId="0" fontId="11" fillId="20" borderId="147" xfId="0" applyFont="1" applyFill="1" applyBorder="1" applyAlignment="1">
      <alignment horizontal="center"/>
    </xf>
    <xf numFmtId="0" fontId="10" fillId="19" borderId="65" xfId="0" applyFont="1" applyFill="1" applyBorder="1" applyAlignment="1">
      <alignment horizontal="center"/>
    </xf>
    <xf numFmtId="0" fontId="10" fillId="19" borderId="73" xfId="0" applyFont="1" applyFill="1" applyBorder="1" applyAlignment="1">
      <alignment horizontal="center"/>
    </xf>
    <xf numFmtId="0" fontId="10" fillId="19" borderId="137" xfId="0" applyFont="1" applyFill="1" applyBorder="1" applyAlignment="1">
      <alignment horizontal="center"/>
    </xf>
    <xf numFmtId="164" fontId="10" fillId="15" borderId="25" xfId="22" applyNumberFormat="1" applyFont="1" applyFill="1" applyBorder="1" applyAlignment="1">
      <alignment horizontal="center"/>
    </xf>
    <xf numFmtId="166" fontId="49" fillId="28" borderId="130" xfId="23" applyNumberFormat="1" applyFont="1" applyFill="1" applyBorder="1" applyAlignment="1">
      <alignment horizontal="left"/>
    </xf>
    <xf numFmtId="169" fontId="50" fillId="28" borderId="130" xfId="23" applyNumberFormat="1" applyFont="1" applyFill="1" applyBorder="1" applyAlignment="1">
      <alignment horizontal="left"/>
    </xf>
    <xf numFmtId="169" fontId="49" fillId="28" borderId="130" xfId="23" applyNumberFormat="1" applyFont="1" applyFill="1" applyBorder="1" applyAlignment="1">
      <alignment horizontal="left"/>
    </xf>
    <xf numFmtId="167" fontId="49" fillId="28" borderId="130" xfId="23" applyNumberFormat="1" applyFont="1" applyFill="1" applyBorder="1" applyAlignment="1">
      <alignment horizontal="center"/>
    </xf>
    <xf numFmtId="0" fontId="47" fillId="44" borderId="148" xfId="0" applyFont="1" applyFill="1" applyBorder="1" applyAlignment="1">
      <alignment horizontal="center"/>
    </xf>
    <xf numFmtId="0" fontId="47" fillId="44" borderId="149" xfId="0" applyFont="1" applyFill="1" applyBorder="1" applyAlignment="1">
      <alignment horizontal="center"/>
    </xf>
    <xf numFmtId="0" fontId="45" fillId="44" borderId="150" xfId="0" applyFont="1" applyFill="1" applyBorder="1" applyAlignment="1">
      <alignment horizontal="center"/>
    </xf>
    <xf numFmtId="0" fontId="47" fillId="46" borderId="99" xfId="0" applyFont="1" applyFill="1" applyBorder="1" applyAlignment="1">
      <alignment horizontal="center"/>
    </xf>
    <xf numFmtId="0" fontId="47" fillId="44" borderId="151" xfId="0" applyFont="1" applyFill="1" applyBorder="1" applyAlignment="1">
      <alignment horizontal="center"/>
    </xf>
    <xf numFmtId="0" fontId="45" fillId="44" borderId="152" xfId="0" applyFont="1" applyFill="1" applyBorder="1" applyAlignment="1">
      <alignment horizontal="center"/>
    </xf>
    <xf numFmtId="0" fontId="51" fillId="28" borderId="130" xfId="0" applyFont="1" applyFill="1" applyBorder="1"/>
    <xf numFmtId="0" fontId="51" fillId="28" borderId="128" xfId="0" applyFont="1" applyFill="1" applyBorder="1"/>
    <xf numFmtId="0" fontId="45" fillId="44" borderId="149" xfId="0" applyFont="1" applyFill="1" applyBorder="1" applyAlignment="1">
      <alignment horizontal="center"/>
    </xf>
    <xf numFmtId="0" fontId="47" fillId="34" borderId="152" xfId="0" applyFont="1" applyFill="1" applyBorder="1" applyAlignment="1">
      <alignment horizontal="center"/>
    </xf>
    <xf numFmtId="0" fontId="45" fillId="44" borderId="125" xfId="22" applyFont="1" applyFill="1" applyBorder="1" applyAlignment="1">
      <alignment horizontal="center"/>
    </xf>
    <xf numFmtId="168" fontId="0" fillId="44" borderId="117" xfId="0" applyNumberFormat="1" applyFill="1" applyBorder="1" applyAlignment="1">
      <alignment horizontal="center"/>
    </xf>
    <xf numFmtId="0" fontId="45" fillId="44" borderId="65" xfId="22" applyFont="1" applyFill="1" applyBorder="1" applyAlignment="1">
      <alignment horizontal="center"/>
    </xf>
    <xf numFmtId="164" fontId="45" fillId="33" borderId="148" xfId="22" applyNumberFormat="1" applyFont="1" applyFill="1" applyBorder="1" applyAlignment="1">
      <alignment horizontal="center"/>
    </xf>
    <xf numFmtId="168" fontId="47" fillId="33" borderId="66" xfId="22" applyNumberFormat="1" applyFont="1" applyFill="1" applyBorder="1" applyAlignment="1">
      <alignment horizontal="center"/>
    </xf>
    <xf numFmtId="0" fontId="47" fillId="34" borderId="153" xfId="0" applyFont="1" applyFill="1" applyBorder="1" applyAlignment="1">
      <alignment horizontal="center"/>
    </xf>
    <xf numFmtId="0" fontId="47" fillId="34" borderId="154" xfId="0" applyFont="1" applyFill="1" applyBorder="1" applyAlignment="1">
      <alignment horizontal="center"/>
    </xf>
    <xf numFmtId="0" fontId="47" fillId="34" borderId="149" xfId="0" applyFont="1" applyFill="1" applyBorder="1" applyAlignment="1">
      <alignment horizontal="center"/>
    </xf>
    <xf numFmtId="0" fontId="47" fillId="46" borderId="155" xfId="0" applyFont="1" applyFill="1" applyBorder="1" applyAlignment="1">
      <alignment horizontal="center"/>
    </xf>
    <xf numFmtId="0" fontId="47" fillId="46" borderId="149" xfId="0" applyFont="1" applyFill="1" applyBorder="1" applyAlignment="1">
      <alignment horizontal="center"/>
    </xf>
    <xf numFmtId="0" fontId="47" fillId="46" borderId="153" xfId="0" applyFont="1" applyFill="1" applyBorder="1" applyAlignment="1">
      <alignment horizontal="center"/>
    </xf>
    <xf numFmtId="0" fontId="47" fillId="46" borderId="154" xfId="0" applyFont="1" applyFill="1" applyBorder="1" applyAlignment="1">
      <alignment horizontal="center"/>
    </xf>
    <xf numFmtId="0" fontId="47" fillId="46" borderId="156" xfId="0" applyFont="1" applyFill="1" applyBorder="1" applyAlignment="1">
      <alignment horizontal="center"/>
    </xf>
  </cellXfs>
  <cellStyles count="2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_Sheet1" xfId="22"/>
    <cellStyle name="Normal_Sheet1_Sheet2" xfId="23"/>
    <cellStyle name="Normal_Sheet2_1" xfId="24"/>
    <cellStyle name="Parasts" xfId="0" builtinId="0"/>
    <cellStyle name="Sheet Title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0A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73" zoomScale="85" zoomScaleNormal="85" workbookViewId="0">
      <selection activeCell="C83" sqref="C83"/>
    </sheetView>
  </sheetViews>
  <sheetFormatPr defaultRowHeight="13.2"/>
  <cols>
    <col min="1" max="1" width="3.109375" bestFit="1" customWidth="1"/>
    <col min="2" max="2" width="23.33203125" customWidth="1"/>
    <col min="3" max="3" width="8.44140625" customWidth="1"/>
    <col min="4" max="4" width="5.5546875" customWidth="1"/>
    <col min="5" max="5" width="6.109375" customWidth="1"/>
    <col min="6" max="6" width="4.88671875" customWidth="1"/>
    <col min="7" max="7" width="12" bestFit="1" customWidth="1"/>
    <col min="8" max="10" width="5.33203125" customWidth="1"/>
    <col min="11" max="11" width="5.5546875" customWidth="1"/>
    <col min="12" max="12" width="5.33203125" customWidth="1"/>
    <col min="13" max="13" width="5.88671875" customWidth="1"/>
    <col min="14" max="14" width="5.33203125" customWidth="1"/>
    <col min="15" max="15" width="6.44140625" customWidth="1"/>
    <col min="16" max="16" width="4.5546875" bestFit="1" customWidth="1"/>
    <col min="17" max="19" width="5.33203125" customWidth="1"/>
    <col min="20" max="20" width="7.5546875" customWidth="1"/>
    <col min="21" max="21" width="7" bestFit="1" customWidth="1"/>
    <col min="22" max="22" width="5.77734375" style="1" bestFit="1" customWidth="1"/>
    <col min="23" max="23" width="6.77734375" bestFit="1" customWidth="1"/>
    <col min="24" max="24" width="5.33203125" bestFit="1" customWidth="1"/>
    <col min="26" max="26" width="11.44140625" customWidth="1"/>
  </cols>
  <sheetData>
    <row r="1" spans="1:26" ht="12.75" customHeight="1" thickBot="1">
      <c r="A1" s="2"/>
      <c r="B1" s="450" t="s">
        <v>185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Z1" s="7"/>
    </row>
    <row r="2" spans="1:26" ht="14.25" customHeight="1" thickTop="1" thickBot="1">
      <c r="A2" s="3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Z2" s="7"/>
    </row>
    <row r="3" spans="1:26" ht="14.4" thickTop="1" thickBot="1">
      <c r="A3" s="4"/>
      <c r="B3" s="451" t="s">
        <v>0</v>
      </c>
      <c r="C3" s="5" t="s">
        <v>1</v>
      </c>
      <c r="D3" s="453" t="s">
        <v>2</v>
      </c>
      <c r="E3" s="455" t="s">
        <v>3</v>
      </c>
      <c r="F3" s="6" t="s">
        <v>4</v>
      </c>
      <c r="G3" s="457" t="s">
        <v>5</v>
      </c>
      <c r="H3" s="459" t="s">
        <v>6</v>
      </c>
      <c r="I3" s="459"/>
      <c r="J3" s="459"/>
      <c r="K3" s="459"/>
      <c r="L3" s="460" t="s">
        <v>7</v>
      </c>
      <c r="M3" s="460"/>
      <c r="N3" s="460"/>
      <c r="O3" s="460"/>
      <c r="P3" s="460"/>
      <c r="Q3" s="461" t="s">
        <v>8</v>
      </c>
      <c r="R3" s="461"/>
      <c r="S3" s="461"/>
      <c r="T3" s="461"/>
      <c r="U3" s="462" t="s">
        <v>9</v>
      </c>
      <c r="V3" s="464" t="s">
        <v>10</v>
      </c>
      <c r="W3" s="462" t="s">
        <v>11</v>
      </c>
      <c r="X3" s="455" t="s">
        <v>12</v>
      </c>
      <c r="Z3" s="7"/>
    </row>
    <row r="4" spans="1:26" ht="14.4" thickTop="1" thickBot="1">
      <c r="A4" s="188" t="s">
        <v>13</v>
      </c>
      <c r="B4" s="452"/>
      <c r="C4" s="5" t="s">
        <v>14</v>
      </c>
      <c r="D4" s="454"/>
      <c r="E4" s="456"/>
      <c r="F4" s="6" t="s">
        <v>15</v>
      </c>
      <c r="G4" s="458"/>
      <c r="H4" s="195">
        <v>1</v>
      </c>
      <c r="I4" s="196">
        <v>2</v>
      </c>
      <c r="J4" s="197">
        <v>3</v>
      </c>
      <c r="K4" s="196" t="s">
        <v>16</v>
      </c>
      <c r="L4" s="198">
        <v>1</v>
      </c>
      <c r="M4" s="195">
        <v>2</v>
      </c>
      <c r="N4" s="195">
        <v>3</v>
      </c>
      <c r="O4" s="196" t="s">
        <v>16</v>
      </c>
      <c r="P4" s="198" t="s">
        <v>17</v>
      </c>
      <c r="Q4" s="195">
        <v>1</v>
      </c>
      <c r="R4" s="196">
        <v>2</v>
      </c>
      <c r="S4" s="196">
        <v>3</v>
      </c>
      <c r="T4" s="196" t="s">
        <v>18</v>
      </c>
      <c r="U4" s="463"/>
      <c r="V4" s="465"/>
      <c r="W4" s="463"/>
      <c r="X4" s="456"/>
      <c r="Y4" s="176"/>
      <c r="Z4" s="7"/>
    </row>
    <row r="5" spans="1:26" ht="14.25" customHeight="1" thickTop="1" thickBot="1">
      <c r="A5" s="193"/>
      <c r="B5" s="194"/>
      <c r="C5" s="194"/>
      <c r="D5" s="472" t="s">
        <v>125</v>
      </c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3"/>
      <c r="Z5" s="7"/>
    </row>
    <row r="6" spans="1:26" ht="14.25" customHeight="1" thickTop="1" thickBot="1">
      <c r="A6" s="221"/>
      <c r="B6" s="86" t="s">
        <v>127</v>
      </c>
      <c r="C6" s="344"/>
      <c r="D6" s="212"/>
      <c r="E6" s="254"/>
      <c r="F6" s="212"/>
      <c r="G6" s="254"/>
      <c r="H6" s="254"/>
      <c r="I6" s="254"/>
      <c r="J6" s="254"/>
      <c r="K6" s="212"/>
      <c r="L6" s="254"/>
      <c r="M6" s="254"/>
      <c r="N6" s="254"/>
      <c r="O6" s="212"/>
      <c r="P6" s="212"/>
      <c r="Q6" s="212"/>
      <c r="R6" s="254"/>
      <c r="S6" s="254"/>
      <c r="T6" s="212"/>
      <c r="U6" s="212"/>
      <c r="V6" s="212"/>
      <c r="W6" s="212"/>
      <c r="X6" s="211"/>
      <c r="Z6" s="7"/>
    </row>
    <row r="7" spans="1:26" ht="14.25" customHeight="1" thickBot="1">
      <c r="A7" s="542">
        <v>1</v>
      </c>
      <c r="B7" s="83" t="s">
        <v>104</v>
      </c>
      <c r="C7" s="72" t="s">
        <v>75</v>
      </c>
      <c r="D7" s="345"/>
      <c r="E7" s="85" t="s">
        <v>19</v>
      </c>
      <c r="F7" s="60"/>
      <c r="G7" s="64" t="s">
        <v>20</v>
      </c>
      <c r="H7" s="543"/>
      <c r="I7" s="544"/>
      <c r="J7" s="545"/>
      <c r="K7" s="192"/>
      <c r="L7" s="546"/>
      <c r="M7" s="547"/>
      <c r="N7" s="548"/>
      <c r="O7" s="63"/>
      <c r="P7" s="66">
        <f>O7+K7</f>
        <v>0</v>
      </c>
      <c r="Q7" s="543"/>
      <c r="R7" s="544"/>
      <c r="S7" s="549"/>
      <c r="T7" s="78"/>
      <c r="U7" s="70">
        <f>T7+P7</f>
        <v>0</v>
      </c>
      <c r="V7" s="76"/>
      <c r="W7" s="68">
        <f>V7*U7</f>
        <v>0</v>
      </c>
      <c r="X7" s="73"/>
      <c r="Z7" s="7"/>
    </row>
    <row r="8" spans="1:26" ht="14.25" customHeight="1" thickBot="1">
      <c r="A8" s="532">
        <v>2</v>
      </c>
      <c r="B8" s="533" t="s">
        <v>221</v>
      </c>
      <c r="C8" s="534" t="s">
        <v>75</v>
      </c>
      <c r="D8" s="535"/>
      <c r="E8" s="536" t="s">
        <v>19</v>
      </c>
      <c r="F8" s="537"/>
      <c r="G8" s="653" t="s">
        <v>138</v>
      </c>
      <c r="H8" s="575"/>
      <c r="I8" s="578"/>
      <c r="J8" s="217"/>
      <c r="K8" s="550"/>
      <c r="L8" s="575"/>
      <c r="M8" s="578"/>
      <c r="N8" s="654"/>
      <c r="O8" s="551"/>
      <c r="P8" s="66">
        <f>O8+K8</f>
        <v>0</v>
      </c>
      <c r="Q8" s="575"/>
      <c r="R8" s="578"/>
      <c r="S8" s="655"/>
      <c r="T8" s="552"/>
      <c r="U8" s="70">
        <f>T8+P8</f>
        <v>0</v>
      </c>
      <c r="V8" s="540"/>
      <c r="W8" s="68">
        <f>V8*U8</f>
        <v>0</v>
      </c>
      <c r="X8" s="541"/>
      <c r="Z8" s="7"/>
    </row>
    <row r="9" spans="1:26" ht="14.25" customHeight="1" thickBot="1">
      <c r="A9" s="221"/>
      <c r="B9" s="86" t="s">
        <v>66</v>
      </c>
      <c r="C9" s="77"/>
      <c r="D9" s="212"/>
      <c r="E9" s="92"/>
      <c r="F9" s="92"/>
      <c r="G9" s="437"/>
      <c r="H9" s="254"/>
      <c r="I9" s="254"/>
      <c r="J9" s="254"/>
      <c r="K9" s="212"/>
      <c r="L9" s="254"/>
      <c r="M9" s="254"/>
      <c r="N9" s="254"/>
      <c r="O9" s="212"/>
      <c r="P9" s="212"/>
      <c r="Q9" s="254"/>
      <c r="R9" s="254"/>
      <c r="S9" s="254"/>
      <c r="T9" s="212"/>
      <c r="U9" s="212"/>
      <c r="V9" s="212"/>
      <c r="W9" s="212"/>
      <c r="X9" s="211"/>
      <c r="Z9" s="7"/>
    </row>
    <row r="10" spans="1:26" ht="14.25" customHeight="1" thickBot="1">
      <c r="A10" s="542">
        <v>1</v>
      </c>
      <c r="B10" s="640" t="s">
        <v>97</v>
      </c>
      <c r="C10" s="83" t="s">
        <v>71</v>
      </c>
      <c r="D10" s="346"/>
      <c r="E10" s="85" t="s">
        <v>19</v>
      </c>
      <c r="F10" s="227"/>
      <c r="G10" s="64" t="s">
        <v>72</v>
      </c>
      <c r="H10" s="644"/>
      <c r="I10" s="645"/>
      <c r="J10" s="646"/>
      <c r="K10" s="233"/>
      <c r="L10" s="647"/>
      <c r="M10" s="648"/>
      <c r="N10" s="649"/>
      <c r="O10" s="65"/>
      <c r="P10" s="229">
        <f>O10+K10</f>
        <v>0</v>
      </c>
      <c r="Q10" s="644"/>
      <c r="R10" s="645"/>
      <c r="S10" s="650"/>
      <c r="T10" s="228"/>
      <c r="U10" s="230">
        <f>T10+P10</f>
        <v>0</v>
      </c>
      <c r="V10" s="651"/>
      <c r="W10" s="231">
        <f>V10*U10</f>
        <v>0</v>
      </c>
      <c r="X10" s="232"/>
      <c r="Z10" s="7"/>
    </row>
    <row r="11" spans="1:26" ht="14.25" customHeight="1" thickBot="1">
      <c r="A11" s="221"/>
      <c r="B11" s="86" t="s">
        <v>23</v>
      </c>
      <c r="C11" s="93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471"/>
      <c r="Z11" s="7"/>
    </row>
    <row r="12" spans="1:26" ht="14.25" customHeight="1" thickBot="1">
      <c r="A12" s="542">
        <v>1</v>
      </c>
      <c r="B12" s="640" t="s">
        <v>215</v>
      </c>
      <c r="C12" s="83" t="s">
        <v>70</v>
      </c>
      <c r="D12" s="345"/>
      <c r="E12" s="57" t="s">
        <v>19</v>
      </c>
      <c r="F12" s="60"/>
      <c r="G12" s="79" t="s">
        <v>211</v>
      </c>
      <c r="H12" s="567"/>
      <c r="I12" s="568"/>
      <c r="J12" s="569"/>
      <c r="K12" s="192"/>
      <c r="L12" s="570"/>
      <c r="M12" s="571"/>
      <c r="N12" s="572"/>
      <c r="O12" s="63"/>
      <c r="P12" s="66">
        <f>O12+K12</f>
        <v>0</v>
      </c>
      <c r="Q12" s="567"/>
      <c r="R12" s="568"/>
      <c r="S12" s="573"/>
      <c r="T12" s="63"/>
      <c r="U12" s="70">
        <f>T12+P12</f>
        <v>0</v>
      </c>
      <c r="V12" s="69"/>
      <c r="W12" s="68">
        <f>V12*U12</f>
        <v>0</v>
      </c>
      <c r="X12" s="70"/>
      <c r="Z12" s="7"/>
    </row>
    <row r="13" spans="1:26" ht="14.25" customHeight="1" thickBot="1">
      <c r="A13" s="542">
        <v>2</v>
      </c>
      <c r="B13" s="83" t="s">
        <v>216</v>
      </c>
      <c r="C13" s="656" t="s">
        <v>69</v>
      </c>
      <c r="D13" s="657"/>
      <c r="E13" s="658" t="s">
        <v>19</v>
      </c>
      <c r="F13" s="631"/>
      <c r="G13" s="632" t="s">
        <v>211</v>
      </c>
      <c r="H13" s="664"/>
      <c r="I13" s="633"/>
      <c r="J13" s="569"/>
      <c r="K13" s="61"/>
      <c r="L13" s="567"/>
      <c r="M13" s="633"/>
      <c r="N13" s="665"/>
      <c r="O13" s="63"/>
      <c r="P13" s="66">
        <f>O13+K13</f>
        <v>0</v>
      </c>
      <c r="Q13" s="633"/>
      <c r="R13" s="568"/>
      <c r="S13" s="634"/>
      <c r="T13" s="63"/>
      <c r="U13" s="70">
        <f>T13+P13</f>
        <v>0</v>
      </c>
      <c r="V13" s="672"/>
      <c r="W13" s="68">
        <f>V13*U13</f>
        <v>0</v>
      </c>
      <c r="X13" s="70"/>
      <c r="Z13" s="7"/>
    </row>
    <row r="14" spans="1:26" ht="13.8" thickBot="1">
      <c r="A14" s="221"/>
      <c r="B14" s="86" t="s">
        <v>24</v>
      </c>
      <c r="C14" s="93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7"/>
      <c r="Z14" s="7"/>
    </row>
    <row r="15" spans="1:26" ht="13.8" thickBot="1">
      <c r="A15" s="542">
        <v>1</v>
      </c>
      <c r="B15" s="640" t="s">
        <v>197</v>
      </c>
      <c r="C15" s="72" t="s">
        <v>70</v>
      </c>
      <c r="D15" s="346"/>
      <c r="E15" s="85" t="s">
        <v>19</v>
      </c>
      <c r="F15" s="227"/>
      <c r="G15" s="64" t="s">
        <v>198</v>
      </c>
      <c r="H15" s="543"/>
      <c r="I15" s="544"/>
      <c r="J15" s="545"/>
      <c r="K15" s="233"/>
      <c r="L15" s="546"/>
      <c r="M15" s="547"/>
      <c r="N15" s="548"/>
      <c r="O15" s="65"/>
      <c r="P15" s="229">
        <f>O15+K15</f>
        <v>0</v>
      </c>
      <c r="Q15" s="543"/>
      <c r="R15" s="544"/>
      <c r="S15" s="549"/>
      <c r="T15" s="63"/>
      <c r="U15" s="230">
        <f>T15+P15</f>
        <v>0</v>
      </c>
      <c r="V15" s="342"/>
      <c r="W15" s="231">
        <f>V15*U15</f>
        <v>0</v>
      </c>
      <c r="X15" s="232"/>
      <c r="Z15" s="7"/>
    </row>
    <row r="16" spans="1:26" ht="13.8" thickBot="1">
      <c r="A16" s="542">
        <v>2</v>
      </c>
      <c r="B16" s="582" t="s">
        <v>100</v>
      </c>
      <c r="C16" s="72" t="s">
        <v>69</v>
      </c>
      <c r="D16" s="346"/>
      <c r="E16" s="85" t="s">
        <v>19</v>
      </c>
      <c r="F16" s="635"/>
      <c r="G16" s="64" t="s">
        <v>138</v>
      </c>
      <c r="H16" s="581"/>
      <c r="I16" s="659"/>
      <c r="J16" s="215"/>
      <c r="K16" s="233"/>
      <c r="L16" s="660"/>
      <c r="M16" s="661"/>
      <c r="N16" s="662"/>
      <c r="O16" s="65"/>
      <c r="P16" s="229">
        <f t="shared" ref="P16:P17" si="0">O16+K16</f>
        <v>0</v>
      </c>
      <c r="Q16" s="538"/>
      <c r="R16" s="663"/>
      <c r="S16" s="579"/>
      <c r="T16" s="228"/>
      <c r="U16" s="230">
        <f t="shared" ref="U16:U17" si="1">T16+P16</f>
        <v>0</v>
      </c>
      <c r="V16" s="342"/>
      <c r="W16" s="231">
        <f t="shared" ref="W16:W17" si="2">V16*U16</f>
        <v>0</v>
      </c>
      <c r="X16" s="70"/>
      <c r="Z16" s="7"/>
    </row>
    <row r="17" spans="1:26" ht="13.8" thickBot="1">
      <c r="A17" s="532">
        <v>3</v>
      </c>
      <c r="B17" s="582" t="s">
        <v>99</v>
      </c>
      <c r="C17" s="83" t="s">
        <v>73</v>
      </c>
      <c r="D17" s="87"/>
      <c r="E17" s="57" t="s">
        <v>19</v>
      </c>
      <c r="F17" s="88"/>
      <c r="G17" s="79" t="s">
        <v>138</v>
      </c>
      <c r="H17" s="553"/>
      <c r="I17" s="554"/>
      <c r="J17" s="555"/>
      <c r="K17" s="63"/>
      <c r="L17" s="553"/>
      <c r="M17" s="556"/>
      <c r="N17" s="555"/>
      <c r="O17" s="63"/>
      <c r="P17" s="229">
        <f t="shared" si="0"/>
        <v>0</v>
      </c>
      <c r="Q17" s="553"/>
      <c r="R17" s="557"/>
      <c r="S17" s="558"/>
      <c r="T17" s="63"/>
      <c r="U17" s="230">
        <f t="shared" si="1"/>
        <v>0</v>
      </c>
      <c r="V17" s="69"/>
      <c r="W17" s="231">
        <f t="shared" si="2"/>
        <v>0</v>
      </c>
      <c r="X17" s="59"/>
      <c r="Z17" s="7"/>
    </row>
    <row r="18" spans="1:26" ht="13.8" thickBot="1">
      <c r="A18" s="221"/>
      <c r="B18" s="86" t="s">
        <v>26</v>
      </c>
      <c r="C18" s="77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1"/>
      <c r="Z18" s="7"/>
    </row>
    <row r="19" spans="1:26" ht="13.8" thickBot="1">
      <c r="A19" s="532">
        <v>1</v>
      </c>
      <c r="B19" s="642" t="s">
        <v>202</v>
      </c>
      <c r="C19" s="83" t="s">
        <v>71</v>
      </c>
      <c r="D19" s="87"/>
      <c r="E19" s="57" t="s">
        <v>19</v>
      </c>
      <c r="F19" s="60"/>
      <c r="G19" s="82" t="s">
        <v>98</v>
      </c>
      <c r="H19" s="563"/>
      <c r="I19" s="564"/>
      <c r="J19" s="562"/>
      <c r="K19" s="62"/>
      <c r="L19" s="563"/>
      <c r="M19" s="564"/>
      <c r="N19" s="200"/>
      <c r="O19" s="192"/>
      <c r="P19" s="67">
        <f t="shared" ref="P19" si="3">O19+K19</f>
        <v>0</v>
      </c>
      <c r="Q19" s="538"/>
      <c r="R19" s="564"/>
      <c r="S19" s="200"/>
      <c r="T19" s="61"/>
      <c r="U19" s="70">
        <f t="shared" ref="U19" si="4">T19+P19</f>
        <v>0</v>
      </c>
      <c r="V19" s="75"/>
      <c r="W19" s="68">
        <f t="shared" ref="W19" si="5">V19*U19</f>
        <v>0</v>
      </c>
      <c r="X19" s="59"/>
      <c r="Z19" s="7"/>
    </row>
    <row r="20" spans="1:26" ht="13.8" thickBot="1">
      <c r="A20" s="532">
        <v>2</v>
      </c>
      <c r="B20" s="641" t="s">
        <v>116</v>
      </c>
      <c r="C20" s="83" t="s">
        <v>70</v>
      </c>
      <c r="D20" s="345"/>
      <c r="E20" s="57" t="s">
        <v>19</v>
      </c>
      <c r="F20" s="88"/>
      <c r="G20" s="79" t="s">
        <v>189</v>
      </c>
      <c r="H20" s="559"/>
      <c r="I20" s="560"/>
      <c r="J20" s="561"/>
      <c r="K20" s="65"/>
      <c r="L20" s="559"/>
      <c r="M20" s="565"/>
      <c r="N20" s="561"/>
      <c r="O20" s="65"/>
      <c r="P20" s="66">
        <f>O20+K20</f>
        <v>0</v>
      </c>
      <c r="Q20" s="559"/>
      <c r="R20" s="566"/>
      <c r="S20" s="219"/>
      <c r="T20" s="65"/>
      <c r="U20" s="70">
        <f>T20+P20</f>
        <v>0</v>
      </c>
      <c r="V20" s="69"/>
      <c r="W20" s="68">
        <f>V20*U20</f>
        <v>0</v>
      </c>
      <c r="X20" s="59"/>
      <c r="Z20" s="7"/>
    </row>
    <row r="21" spans="1:26" ht="13.8" thickBot="1">
      <c r="A21" s="532">
        <v>3</v>
      </c>
      <c r="B21" s="84" t="s">
        <v>222</v>
      </c>
      <c r="C21" s="83" t="s">
        <v>75</v>
      </c>
      <c r="D21" s="345"/>
      <c r="E21" s="57" t="s">
        <v>19</v>
      </c>
      <c r="F21" s="88"/>
      <c r="G21" s="79" t="s">
        <v>138</v>
      </c>
      <c r="H21" s="559"/>
      <c r="I21" s="560"/>
      <c r="J21" s="561"/>
      <c r="K21" s="65"/>
      <c r="L21" s="559"/>
      <c r="M21" s="565"/>
      <c r="N21" s="561"/>
      <c r="O21" s="65"/>
      <c r="P21" s="66">
        <f t="shared" ref="P21:P24" si="6">O21+K21</f>
        <v>0</v>
      </c>
      <c r="Q21" s="559"/>
      <c r="R21" s="566"/>
      <c r="S21" s="219"/>
      <c r="T21" s="65"/>
      <c r="U21" s="70">
        <f t="shared" ref="U21:U23" si="7">T21+P21</f>
        <v>0</v>
      </c>
      <c r="V21" s="69"/>
      <c r="W21" s="68">
        <f t="shared" ref="W21:W24" si="8">V21*U21</f>
        <v>0</v>
      </c>
      <c r="X21" s="59"/>
      <c r="Z21" s="7"/>
    </row>
    <row r="22" spans="1:26" ht="13.8" thickBot="1">
      <c r="A22" s="532">
        <v>4</v>
      </c>
      <c r="B22" s="74" t="s">
        <v>102</v>
      </c>
      <c r="C22" s="83" t="s">
        <v>73</v>
      </c>
      <c r="D22" s="345"/>
      <c r="E22" s="57" t="s">
        <v>19</v>
      </c>
      <c r="F22" s="88"/>
      <c r="G22" s="82" t="s">
        <v>138</v>
      </c>
      <c r="H22" s="538"/>
      <c r="I22" s="669"/>
      <c r="J22" s="200"/>
      <c r="K22" s="636"/>
      <c r="L22" s="538"/>
      <c r="M22" s="580"/>
      <c r="N22" s="200"/>
      <c r="O22" s="233"/>
      <c r="P22" s="66">
        <f t="shared" si="6"/>
        <v>0</v>
      </c>
      <c r="Q22" s="538"/>
      <c r="R22" s="539"/>
      <c r="S22" s="637"/>
      <c r="T22" s="638"/>
      <c r="U22" s="70">
        <f t="shared" si="7"/>
        <v>0</v>
      </c>
      <c r="V22" s="75"/>
      <c r="W22" s="68">
        <f t="shared" si="8"/>
        <v>0</v>
      </c>
      <c r="X22" s="59"/>
      <c r="Z22" s="7"/>
    </row>
    <row r="23" spans="1:26" ht="13.8" thickBot="1">
      <c r="A23" s="532">
        <v>5</v>
      </c>
      <c r="B23" s="74" t="s">
        <v>224</v>
      </c>
      <c r="C23" s="83" t="s">
        <v>73</v>
      </c>
      <c r="D23" s="345"/>
      <c r="E23" s="57" t="s">
        <v>19</v>
      </c>
      <c r="F23" s="88"/>
      <c r="G23" s="82" t="s">
        <v>138</v>
      </c>
      <c r="H23" s="563"/>
      <c r="I23" s="670"/>
      <c r="J23" s="200"/>
      <c r="K23" s="636"/>
      <c r="L23" s="563"/>
      <c r="M23" s="667"/>
      <c r="N23" s="200"/>
      <c r="O23" s="233"/>
      <c r="P23" s="66">
        <f t="shared" si="6"/>
        <v>0</v>
      </c>
      <c r="Q23" s="563"/>
      <c r="R23" s="564"/>
      <c r="S23" s="637"/>
      <c r="T23" s="638"/>
      <c r="U23" s="70">
        <f t="shared" si="7"/>
        <v>0</v>
      </c>
      <c r="V23" s="75"/>
      <c r="W23" s="68">
        <f t="shared" si="8"/>
        <v>0</v>
      </c>
      <c r="X23" s="59"/>
      <c r="Z23" s="7"/>
    </row>
    <row r="24" spans="1:26" ht="13.8" thickBot="1">
      <c r="A24" s="532">
        <v>6</v>
      </c>
      <c r="B24" s="74" t="s">
        <v>190</v>
      </c>
      <c r="C24" s="83" t="s">
        <v>73</v>
      </c>
      <c r="D24" s="345"/>
      <c r="E24" s="57" t="s">
        <v>19</v>
      </c>
      <c r="F24" s="60"/>
      <c r="G24" s="82" t="s">
        <v>191</v>
      </c>
      <c r="H24" s="538"/>
      <c r="I24" s="539"/>
      <c r="J24" s="562"/>
      <c r="K24" s="62"/>
      <c r="L24" s="668"/>
      <c r="M24" s="580"/>
      <c r="N24" s="200"/>
      <c r="O24" s="192"/>
      <c r="P24" s="66">
        <f t="shared" si="6"/>
        <v>0</v>
      </c>
      <c r="Q24" s="538"/>
      <c r="R24" s="666"/>
      <c r="S24" s="200"/>
      <c r="T24" s="61"/>
      <c r="U24" s="70">
        <f t="shared" ref="U24" si="9">T24+P24</f>
        <v>0</v>
      </c>
      <c r="V24" s="75"/>
      <c r="W24" s="68">
        <f t="shared" si="8"/>
        <v>0</v>
      </c>
      <c r="X24" s="59"/>
      <c r="Z24" s="7"/>
    </row>
    <row r="25" spans="1:26" ht="16.2" thickTop="1" thickBot="1">
      <c r="A25" s="193"/>
      <c r="B25" s="194"/>
      <c r="C25" s="194"/>
      <c r="D25" s="472" t="s">
        <v>124</v>
      </c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3"/>
      <c r="Z25" s="7"/>
    </row>
    <row r="26" spans="1:26" ht="15" customHeight="1" thickTop="1" thickBot="1">
      <c r="A26" s="222"/>
      <c r="B26" s="91" t="s">
        <v>27</v>
      </c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81"/>
      <c r="Z26" s="7"/>
    </row>
    <row r="27" spans="1:26" ht="15" customHeight="1" thickBot="1">
      <c r="A27" s="532">
        <v>1</v>
      </c>
      <c r="B27" s="583" t="s">
        <v>225</v>
      </c>
      <c r="C27" s="83" t="s">
        <v>69</v>
      </c>
      <c r="D27" s="345"/>
      <c r="E27" s="57" t="s">
        <v>19</v>
      </c>
      <c r="F27" s="60"/>
      <c r="G27" s="82" t="s">
        <v>226</v>
      </c>
      <c r="H27" s="543"/>
      <c r="I27" s="544"/>
      <c r="J27" s="562"/>
      <c r="K27" s="62"/>
      <c r="L27" s="543"/>
      <c r="M27" s="544"/>
      <c r="N27" s="200"/>
      <c r="O27" s="192"/>
      <c r="P27" s="67">
        <f>O27+K27</f>
        <v>0</v>
      </c>
      <c r="Q27" s="644"/>
      <c r="R27" s="544"/>
      <c r="S27" s="200"/>
      <c r="T27" s="61"/>
      <c r="U27" s="70">
        <f>T27+P27</f>
        <v>0</v>
      </c>
      <c r="V27" s="75"/>
      <c r="W27" s="68">
        <f>V27*U27</f>
        <v>0</v>
      </c>
      <c r="X27" s="59"/>
      <c r="Z27" s="7"/>
    </row>
    <row r="28" spans="1:26" ht="15" customHeight="1" thickBot="1">
      <c r="A28" s="532">
        <v>2</v>
      </c>
      <c r="B28" s="583" t="s">
        <v>218</v>
      </c>
      <c r="C28" s="83" t="s">
        <v>76</v>
      </c>
      <c r="D28" s="345"/>
      <c r="E28" s="57" t="s">
        <v>19</v>
      </c>
      <c r="F28" s="60"/>
      <c r="G28" s="82" t="s">
        <v>211</v>
      </c>
      <c r="H28" s="563"/>
      <c r="I28" s="564"/>
      <c r="J28" s="562"/>
      <c r="K28" s="62"/>
      <c r="L28" s="563"/>
      <c r="M28" s="564"/>
      <c r="N28" s="200"/>
      <c r="O28" s="192"/>
      <c r="P28" s="67">
        <f t="shared" ref="P28:P32" si="10">O28+K28</f>
        <v>0</v>
      </c>
      <c r="Q28" s="538"/>
      <c r="R28" s="564"/>
      <c r="S28" s="200"/>
      <c r="T28" s="61"/>
      <c r="U28" s="70">
        <f t="shared" ref="U28:U31" si="11">T28+P28</f>
        <v>0</v>
      </c>
      <c r="V28" s="75"/>
      <c r="W28" s="68">
        <f t="shared" ref="W28:W32" si="12">V28*U28</f>
        <v>0</v>
      </c>
      <c r="X28" s="59"/>
      <c r="Z28" s="7"/>
    </row>
    <row r="29" spans="1:26" ht="15" customHeight="1" thickBot="1">
      <c r="A29" s="532">
        <v>3</v>
      </c>
      <c r="B29" s="583" t="s">
        <v>101</v>
      </c>
      <c r="C29" s="83" t="s">
        <v>76</v>
      </c>
      <c r="D29" s="345"/>
      <c r="E29" s="57" t="s">
        <v>19</v>
      </c>
      <c r="F29" s="60"/>
      <c r="G29" s="82" t="s">
        <v>138</v>
      </c>
      <c r="H29" s="563"/>
      <c r="I29" s="564"/>
      <c r="J29" s="562"/>
      <c r="K29" s="62"/>
      <c r="L29" s="563"/>
      <c r="M29" s="564"/>
      <c r="N29" s="200"/>
      <c r="O29" s="192"/>
      <c r="P29" s="67">
        <f t="shared" si="10"/>
        <v>0</v>
      </c>
      <c r="Q29" s="216"/>
      <c r="R29" s="564"/>
      <c r="S29" s="200"/>
      <c r="T29" s="61"/>
      <c r="U29" s="70">
        <f t="shared" si="11"/>
        <v>0</v>
      </c>
      <c r="V29" s="75"/>
      <c r="W29" s="68">
        <f t="shared" si="12"/>
        <v>0</v>
      </c>
      <c r="X29" s="59"/>
      <c r="Z29" s="7"/>
    </row>
    <row r="30" spans="1:26" ht="15" customHeight="1" thickBot="1">
      <c r="A30" s="532">
        <v>4</v>
      </c>
      <c r="B30" s="583" t="s">
        <v>223</v>
      </c>
      <c r="C30" s="83" t="s">
        <v>76</v>
      </c>
      <c r="D30" s="345"/>
      <c r="E30" s="57" t="s">
        <v>19</v>
      </c>
      <c r="F30" s="60"/>
      <c r="G30" s="82" t="s">
        <v>138</v>
      </c>
      <c r="H30" s="563"/>
      <c r="I30" s="564"/>
      <c r="J30" s="562"/>
      <c r="K30" s="62"/>
      <c r="L30" s="563"/>
      <c r="M30" s="564"/>
      <c r="N30" s="200"/>
      <c r="O30" s="192"/>
      <c r="P30" s="67">
        <f t="shared" si="10"/>
        <v>0</v>
      </c>
      <c r="Q30" s="538"/>
      <c r="R30" s="564"/>
      <c r="S30" s="200"/>
      <c r="T30" s="61"/>
      <c r="U30" s="70">
        <f t="shared" si="11"/>
        <v>0</v>
      </c>
      <c r="V30" s="75"/>
      <c r="W30" s="68">
        <f t="shared" si="12"/>
        <v>0</v>
      </c>
      <c r="X30" s="59"/>
      <c r="Z30" s="7"/>
    </row>
    <row r="31" spans="1:26" ht="15" customHeight="1" thickBot="1">
      <c r="A31" s="532">
        <v>5</v>
      </c>
      <c r="B31" s="583" t="s">
        <v>157</v>
      </c>
      <c r="C31" s="83" t="s">
        <v>70</v>
      </c>
      <c r="D31" s="345"/>
      <c r="E31" s="57" t="s">
        <v>19</v>
      </c>
      <c r="F31" s="60"/>
      <c r="G31" s="82" t="s">
        <v>98</v>
      </c>
      <c r="H31" s="563"/>
      <c r="I31" s="564"/>
      <c r="J31" s="562"/>
      <c r="K31" s="62"/>
      <c r="L31" s="563"/>
      <c r="M31" s="564"/>
      <c r="N31" s="200"/>
      <c r="O31" s="192"/>
      <c r="P31" s="67">
        <f t="shared" si="10"/>
        <v>0</v>
      </c>
      <c r="Q31" s="216"/>
      <c r="R31" s="564"/>
      <c r="S31" s="200"/>
      <c r="T31" s="61"/>
      <c r="U31" s="70">
        <f t="shared" si="11"/>
        <v>0</v>
      </c>
      <c r="V31" s="75"/>
      <c r="W31" s="68">
        <f t="shared" si="12"/>
        <v>0</v>
      </c>
      <c r="X31" s="59"/>
      <c r="Z31" s="7"/>
    </row>
    <row r="32" spans="1:26" ht="15" customHeight="1" thickBot="1">
      <c r="A32" s="532">
        <v>6</v>
      </c>
      <c r="B32" s="583" t="s">
        <v>204</v>
      </c>
      <c r="C32" s="83" t="s">
        <v>70</v>
      </c>
      <c r="D32" s="345"/>
      <c r="E32" s="57" t="s">
        <v>19</v>
      </c>
      <c r="F32" s="60"/>
      <c r="G32" s="82" t="s">
        <v>191</v>
      </c>
      <c r="H32" s="563"/>
      <c r="I32" s="667"/>
      <c r="J32" s="562"/>
      <c r="K32" s="62"/>
      <c r="L32" s="563"/>
      <c r="M32" s="564"/>
      <c r="N32" s="200"/>
      <c r="O32" s="192"/>
      <c r="P32" s="67">
        <f t="shared" si="10"/>
        <v>0</v>
      </c>
      <c r="Q32" s="575"/>
      <c r="R32" s="578"/>
      <c r="S32" s="671"/>
      <c r="T32" s="61"/>
      <c r="U32" s="70">
        <f t="shared" ref="U32" si="13">T32+P32</f>
        <v>0</v>
      </c>
      <c r="V32" s="75"/>
      <c r="W32" s="68">
        <f t="shared" si="12"/>
        <v>0</v>
      </c>
      <c r="X32" s="59"/>
      <c r="Z32" s="7"/>
    </row>
    <row r="33" spans="1:26" ht="15" customHeight="1" thickBot="1">
      <c r="A33" s="222"/>
      <c r="B33" s="58" t="s">
        <v>93</v>
      </c>
      <c r="C33" s="90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7"/>
      <c r="Z33" s="7"/>
    </row>
    <row r="34" spans="1:26" ht="15" customHeight="1" thickBot="1">
      <c r="A34" s="532">
        <v>1</v>
      </c>
      <c r="B34" s="74" t="s">
        <v>95</v>
      </c>
      <c r="C34" s="83" t="s">
        <v>84</v>
      </c>
      <c r="D34" s="345"/>
      <c r="E34" s="57" t="s">
        <v>19</v>
      </c>
      <c r="F34" s="60"/>
      <c r="G34" s="82" t="s">
        <v>195</v>
      </c>
      <c r="H34" s="563"/>
      <c r="I34" s="564"/>
      <c r="J34" s="562"/>
      <c r="K34" s="62"/>
      <c r="L34" s="563"/>
      <c r="M34" s="539"/>
      <c r="N34" s="200"/>
      <c r="O34" s="192"/>
      <c r="P34" s="67">
        <f>O34+K34</f>
        <v>0</v>
      </c>
      <c r="Q34" s="577"/>
      <c r="R34" s="564"/>
      <c r="S34" s="200"/>
      <c r="T34" s="61"/>
      <c r="U34" s="70">
        <f>T34+P34</f>
        <v>0</v>
      </c>
      <c r="V34" s="75"/>
      <c r="W34" s="68">
        <f>V34*U34</f>
        <v>0</v>
      </c>
      <c r="X34" s="59"/>
      <c r="Z34" s="7"/>
    </row>
    <row r="35" spans="1:26" ht="15" customHeight="1" thickBot="1">
      <c r="A35" s="532">
        <v>2</v>
      </c>
      <c r="B35" s="74" t="s">
        <v>217</v>
      </c>
      <c r="C35" s="83" t="s">
        <v>76</v>
      </c>
      <c r="D35" s="345"/>
      <c r="E35" s="57" t="s">
        <v>19</v>
      </c>
      <c r="F35" s="60"/>
      <c r="G35" s="82" t="s">
        <v>211</v>
      </c>
      <c r="H35" s="574"/>
      <c r="I35" s="564"/>
      <c r="J35" s="579"/>
      <c r="K35" s="62"/>
      <c r="L35" s="574"/>
      <c r="M35" s="539"/>
      <c r="N35" s="200"/>
      <c r="O35" s="192"/>
      <c r="P35" s="199">
        <f>O35+K35</f>
        <v>0</v>
      </c>
      <c r="Q35" s="538"/>
      <c r="R35" s="576"/>
      <c r="S35" s="200"/>
      <c r="T35" s="61"/>
      <c r="U35" s="70">
        <f t="shared" ref="U35:U38" si="14">T35+P35</f>
        <v>0</v>
      </c>
      <c r="V35" s="75"/>
      <c r="W35" s="68">
        <f t="shared" ref="W35:W38" si="15">V35*U35</f>
        <v>0</v>
      </c>
      <c r="X35" s="59"/>
      <c r="Z35" s="7"/>
    </row>
    <row r="36" spans="1:26" ht="15" customHeight="1" thickBot="1">
      <c r="A36" s="532">
        <v>3</v>
      </c>
      <c r="B36" s="74" t="s">
        <v>74</v>
      </c>
      <c r="C36" s="83" t="s">
        <v>70</v>
      </c>
      <c r="D36" s="345"/>
      <c r="E36" s="89" t="s">
        <v>19</v>
      </c>
      <c r="F36" s="88"/>
      <c r="G36" s="80" t="s">
        <v>20</v>
      </c>
      <c r="H36" s="538"/>
      <c r="I36" s="580"/>
      <c r="J36" s="218"/>
      <c r="K36" s="192"/>
      <c r="L36" s="581"/>
      <c r="M36" s="220"/>
      <c r="N36" s="215"/>
      <c r="O36" s="192"/>
      <c r="P36" s="199">
        <f t="shared" ref="P36:P38" si="16">O36+K36</f>
        <v>0</v>
      </c>
      <c r="Q36" s="538"/>
      <c r="R36" s="539"/>
      <c r="S36" s="215"/>
      <c r="T36" s="63"/>
      <c r="U36" s="70">
        <f t="shared" si="14"/>
        <v>0</v>
      </c>
      <c r="V36" s="69"/>
      <c r="W36" s="68">
        <f t="shared" si="15"/>
        <v>0</v>
      </c>
      <c r="X36" s="70"/>
      <c r="Z36" s="7"/>
    </row>
    <row r="37" spans="1:26" ht="15" customHeight="1" thickBot="1">
      <c r="A37" s="532">
        <v>4</v>
      </c>
      <c r="B37" s="74" t="s">
        <v>219</v>
      </c>
      <c r="C37" s="83" t="s">
        <v>70</v>
      </c>
      <c r="D37" s="345"/>
      <c r="E37" s="57" t="s">
        <v>19</v>
      </c>
      <c r="F37" s="60"/>
      <c r="G37" s="82" t="s">
        <v>211</v>
      </c>
      <c r="H37" s="538"/>
      <c r="I37" s="580"/>
      <c r="J37" s="218"/>
      <c r="K37" s="192"/>
      <c r="L37" s="581"/>
      <c r="M37" s="539"/>
      <c r="N37" s="223"/>
      <c r="O37" s="192"/>
      <c r="P37" s="199">
        <f t="shared" si="16"/>
        <v>0</v>
      </c>
      <c r="Q37" s="538"/>
      <c r="R37" s="224"/>
      <c r="S37" s="223"/>
      <c r="T37" s="63"/>
      <c r="U37" s="70">
        <f t="shared" si="14"/>
        <v>0</v>
      </c>
      <c r="V37" s="69"/>
      <c r="W37" s="68">
        <f t="shared" si="15"/>
        <v>0</v>
      </c>
      <c r="X37" s="59"/>
      <c r="Z37" s="7"/>
    </row>
    <row r="38" spans="1:26" ht="15" customHeight="1" thickBot="1">
      <c r="A38" s="532">
        <v>5</v>
      </c>
      <c r="B38" s="74" t="s">
        <v>95</v>
      </c>
      <c r="C38" s="83" t="s">
        <v>84</v>
      </c>
      <c r="D38" s="345"/>
      <c r="E38" s="57" t="s">
        <v>19</v>
      </c>
      <c r="F38" s="60"/>
      <c r="G38" s="82" t="s">
        <v>195</v>
      </c>
      <c r="H38" s="538"/>
      <c r="I38" s="580"/>
      <c r="J38" s="218"/>
      <c r="K38" s="192"/>
      <c r="L38" s="538"/>
      <c r="M38" s="539"/>
      <c r="N38" s="217"/>
      <c r="O38" s="192"/>
      <c r="P38" s="199">
        <f t="shared" si="16"/>
        <v>0</v>
      </c>
      <c r="Q38" s="538"/>
      <c r="R38" s="224"/>
      <c r="S38" s="217"/>
      <c r="T38" s="63"/>
      <c r="U38" s="70">
        <f t="shared" si="14"/>
        <v>0</v>
      </c>
      <c r="V38" s="69"/>
      <c r="W38" s="68">
        <f t="shared" si="15"/>
        <v>0</v>
      </c>
      <c r="X38" s="59"/>
      <c r="Z38" s="7"/>
    </row>
    <row r="39" spans="1:26" ht="13.8" thickBot="1">
      <c r="A39" s="72"/>
      <c r="B39" s="95" t="s">
        <v>33</v>
      </c>
      <c r="C39" s="96" t="s">
        <v>68</v>
      </c>
      <c r="D39" s="97"/>
      <c r="E39" s="98"/>
      <c r="F39" s="99"/>
      <c r="G39" s="100"/>
      <c r="H39" s="100"/>
      <c r="I39" s="100"/>
      <c r="J39" s="100"/>
      <c r="K39" s="100"/>
      <c r="L39" s="101"/>
      <c r="M39" s="102"/>
      <c r="N39" s="99"/>
      <c r="O39" s="103"/>
      <c r="P39" s="104"/>
      <c r="Q39" s="104"/>
      <c r="R39" s="104"/>
      <c r="S39" s="106"/>
      <c r="T39" s="105"/>
      <c r="U39" s="225"/>
      <c r="V39" s="8"/>
      <c r="W39" s="10"/>
      <c r="X39" s="11"/>
    </row>
    <row r="40" spans="1:26" ht="13.8" thickBot="1">
      <c r="A40" s="71"/>
      <c r="B40" s="94" t="s">
        <v>34</v>
      </c>
      <c r="C40" s="234">
        <v>25</v>
      </c>
      <c r="D40" s="12"/>
      <c r="E40" s="13"/>
      <c r="F40" s="14"/>
      <c r="G40" s="14"/>
      <c r="H40" s="14"/>
      <c r="I40" s="14"/>
      <c r="J40" s="14"/>
      <c r="K40" s="14"/>
      <c r="L40" s="13"/>
      <c r="M40" s="13"/>
      <c r="N40" s="13"/>
      <c r="O40" s="13"/>
      <c r="P40" s="15"/>
      <c r="Q40" s="15"/>
      <c r="R40" s="15"/>
      <c r="S40" s="15"/>
      <c r="T40" s="226"/>
      <c r="U40" s="9"/>
      <c r="V40" s="8"/>
      <c r="W40" s="10"/>
      <c r="X40" s="11"/>
    </row>
    <row r="41" spans="1:26" ht="13.8" thickBot="1">
      <c r="A41" s="71"/>
      <c r="B41" s="107" t="s">
        <v>35</v>
      </c>
      <c r="C41" s="16"/>
      <c r="D41" s="12"/>
      <c r="E41" s="468"/>
      <c r="F41" s="468"/>
      <c r="G41" s="468"/>
      <c r="H41" s="17"/>
      <c r="I41" s="347"/>
      <c r="J41" s="17"/>
      <c r="K41" s="17"/>
      <c r="L41" s="13"/>
      <c r="M41" s="13"/>
      <c r="N41" s="13"/>
      <c r="O41" s="13"/>
      <c r="P41" s="15"/>
      <c r="Q41" s="15"/>
      <c r="R41" s="15"/>
      <c r="S41" s="15"/>
      <c r="T41" s="15"/>
      <c r="U41" s="9"/>
      <c r="V41" s="8"/>
      <c r="W41" s="10"/>
      <c r="X41" s="11"/>
    </row>
    <row r="42" spans="1:26" ht="13.8" thickBot="1">
      <c r="A42" s="71"/>
      <c r="B42" s="108" t="s">
        <v>36</v>
      </c>
      <c r="C42" s="16"/>
      <c r="D42" s="12"/>
      <c r="E42" s="13"/>
      <c r="F42" s="14"/>
      <c r="G42" s="14"/>
      <c r="H42" s="14"/>
      <c r="I42" s="14"/>
      <c r="J42" s="14"/>
      <c r="K42" s="14"/>
      <c r="L42" s="13"/>
      <c r="M42" s="13"/>
      <c r="N42" s="13"/>
      <c r="O42" s="13"/>
      <c r="P42" s="15"/>
      <c r="Q42" s="15"/>
      <c r="R42" s="15"/>
      <c r="S42" s="15"/>
      <c r="T42" s="15"/>
      <c r="U42" s="9"/>
      <c r="V42" s="8"/>
      <c r="W42" s="10"/>
      <c r="X42" s="11"/>
    </row>
    <row r="43" spans="1:26" ht="13.8" thickBot="1">
      <c r="A43" s="71"/>
      <c r="B43" s="109" t="s">
        <v>37</v>
      </c>
      <c r="C43" s="110"/>
      <c r="D43" s="12"/>
      <c r="E43" s="18"/>
      <c r="F43" s="19"/>
      <c r="G43" s="20"/>
      <c r="H43" s="20"/>
      <c r="I43" s="20"/>
      <c r="J43" s="20"/>
      <c r="K43" s="20"/>
      <c r="L43" s="13"/>
      <c r="M43" s="13"/>
      <c r="N43" s="13"/>
      <c r="O43" s="13"/>
      <c r="P43" s="15"/>
      <c r="Q43" s="15"/>
      <c r="R43" s="15"/>
      <c r="S43" s="15"/>
      <c r="T43" s="15"/>
      <c r="U43" s="9"/>
      <c r="V43" s="8"/>
      <c r="W43" s="10"/>
      <c r="X43" s="11"/>
    </row>
    <row r="44" spans="1:26" ht="13.8" thickBot="1">
      <c r="A44" s="71"/>
      <c r="B44" s="114" t="s">
        <v>38</v>
      </c>
      <c r="C44" s="116"/>
      <c r="D44" s="111"/>
      <c r="E44" s="21"/>
      <c r="F44" s="14"/>
      <c r="G44" s="14"/>
      <c r="H44" s="14"/>
      <c r="I44" s="14"/>
      <c r="J44" s="14"/>
      <c r="K44" s="14"/>
      <c r="L44" s="13"/>
      <c r="M44" s="22"/>
      <c r="N44" s="22"/>
      <c r="O44" s="22"/>
      <c r="P44" s="15"/>
      <c r="Q44" s="15"/>
      <c r="R44" s="15"/>
      <c r="S44" s="15"/>
      <c r="T44" s="15"/>
      <c r="U44" s="9"/>
      <c r="V44" s="8"/>
      <c r="W44" s="10"/>
      <c r="X44" s="11"/>
    </row>
    <row r="45" spans="1:26" ht="13.8" thickBot="1">
      <c r="A45" s="71"/>
      <c r="B45" s="115" t="s">
        <v>39</v>
      </c>
      <c r="C45" s="116"/>
      <c r="D45" s="111"/>
      <c r="E45" s="21"/>
      <c r="F45" s="14"/>
      <c r="G45" s="14"/>
      <c r="H45" s="14"/>
      <c r="I45" s="14"/>
      <c r="J45" s="14"/>
      <c r="K45" s="14"/>
      <c r="L45" s="13"/>
      <c r="M45" s="13"/>
      <c r="N45" s="13"/>
      <c r="O45" s="13"/>
      <c r="P45" s="15"/>
      <c r="Q45" s="15"/>
      <c r="R45" s="15"/>
      <c r="S45" s="15"/>
      <c r="T45" s="15"/>
      <c r="U45" s="9"/>
      <c r="V45" s="8"/>
      <c r="W45" s="10"/>
      <c r="X45" s="11"/>
    </row>
    <row r="46" spans="1:26" ht="13.8" thickBot="1">
      <c r="A46" s="71"/>
      <c r="B46" s="115" t="s">
        <v>40</v>
      </c>
      <c r="C46" s="117"/>
      <c r="D46" s="118" t="s">
        <v>41</v>
      </c>
      <c r="E46" s="119"/>
      <c r="F46" s="120"/>
      <c r="G46" s="112"/>
      <c r="H46" s="19"/>
      <c r="I46" s="19"/>
      <c r="J46" s="19"/>
      <c r="K46" s="19"/>
      <c r="L46" s="13"/>
      <c r="M46" s="13"/>
      <c r="N46" s="13"/>
      <c r="O46" s="13"/>
      <c r="P46" s="15"/>
      <c r="Q46" s="15"/>
      <c r="R46" s="15"/>
      <c r="S46" s="15"/>
      <c r="T46" s="15"/>
      <c r="U46" s="9"/>
      <c r="V46" s="8"/>
      <c r="W46" s="10"/>
      <c r="X46" s="11"/>
    </row>
    <row r="47" spans="1:26" ht="13.8" thickBot="1">
      <c r="A47" s="71"/>
      <c r="B47" s="115" t="s">
        <v>42</v>
      </c>
      <c r="C47" s="117"/>
      <c r="D47" s="121" t="s">
        <v>43</v>
      </c>
      <c r="E47" s="122"/>
      <c r="F47" s="123"/>
      <c r="G47" s="113"/>
      <c r="H47" s="19"/>
      <c r="I47" s="19"/>
      <c r="J47" s="19"/>
      <c r="K47" s="19"/>
      <c r="L47" s="13"/>
      <c r="M47" s="13"/>
      <c r="N47" s="13" t="s">
        <v>44</v>
      </c>
      <c r="O47" s="13"/>
      <c r="P47" s="15"/>
      <c r="Q47" s="15"/>
      <c r="R47" s="15"/>
      <c r="S47" s="15"/>
      <c r="T47" s="15"/>
      <c r="U47" s="9"/>
      <c r="V47" s="8"/>
      <c r="W47" s="10"/>
      <c r="X47" s="11"/>
    </row>
    <row r="48" spans="1:26">
      <c r="G48" s="176"/>
      <c r="H48" s="176"/>
      <c r="I48" s="176"/>
      <c r="J48" s="176"/>
      <c r="K48" s="176"/>
      <c r="O48" s="176"/>
    </row>
    <row r="50" spans="1:24" ht="24.6">
      <c r="A50" s="348"/>
      <c r="B50" s="478" t="s">
        <v>227</v>
      </c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</row>
    <row r="51" spans="1:24" ht="11.25" customHeight="1">
      <c r="A51" s="349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</row>
    <row r="52" spans="1:24" ht="14.25" customHeight="1">
      <c r="A52" s="350"/>
      <c r="B52" s="479" t="s">
        <v>0</v>
      </c>
      <c r="C52" s="351" t="s">
        <v>128</v>
      </c>
      <c r="D52" s="480" t="s">
        <v>2</v>
      </c>
      <c r="E52" s="481" t="s">
        <v>3</v>
      </c>
      <c r="F52" s="352" t="s">
        <v>4</v>
      </c>
      <c r="G52" s="482" t="s">
        <v>5</v>
      </c>
      <c r="H52" s="484" t="s">
        <v>6</v>
      </c>
      <c r="I52" s="484"/>
      <c r="J52" s="484"/>
      <c r="K52" s="484"/>
      <c r="L52" s="483" t="s">
        <v>7</v>
      </c>
      <c r="M52" s="483"/>
      <c r="N52" s="483"/>
      <c r="O52" s="483"/>
      <c r="P52" s="483"/>
      <c r="Q52" s="484" t="s">
        <v>8</v>
      </c>
      <c r="R52" s="484"/>
      <c r="S52" s="484"/>
      <c r="T52" s="484"/>
      <c r="U52" s="485" t="s">
        <v>9</v>
      </c>
      <c r="V52" s="486" t="s">
        <v>10</v>
      </c>
      <c r="W52" s="485" t="s">
        <v>11</v>
      </c>
      <c r="X52" s="481" t="s">
        <v>12</v>
      </c>
    </row>
    <row r="53" spans="1:24" ht="12.75" customHeight="1">
      <c r="A53" s="353" t="s">
        <v>13</v>
      </c>
      <c r="B53" s="479"/>
      <c r="C53" s="351" t="s">
        <v>14</v>
      </c>
      <c r="D53" s="480"/>
      <c r="E53" s="481"/>
      <c r="F53" s="352" t="s">
        <v>15</v>
      </c>
      <c r="G53" s="482"/>
      <c r="H53" s="354">
        <v>1</v>
      </c>
      <c r="I53" s="355">
        <v>2</v>
      </c>
      <c r="J53" s="356">
        <v>3</v>
      </c>
      <c r="K53" s="355" t="s">
        <v>16</v>
      </c>
      <c r="L53" s="357">
        <v>1</v>
      </c>
      <c r="M53" s="354">
        <v>2</v>
      </c>
      <c r="N53" s="354">
        <v>3</v>
      </c>
      <c r="O53" s="355" t="s">
        <v>16</v>
      </c>
      <c r="P53" s="357" t="s">
        <v>17</v>
      </c>
      <c r="Q53" s="354">
        <v>1</v>
      </c>
      <c r="R53" s="355">
        <v>2</v>
      </c>
      <c r="S53" s="355">
        <v>3</v>
      </c>
      <c r="T53" s="355" t="s">
        <v>18</v>
      </c>
      <c r="U53" s="485"/>
      <c r="V53" s="486"/>
      <c r="W53" s="485"/>
      <c r="X53" s="481"/>
    </row>
    <row r="54" spans="1:24" ht="15">
      <c r="A54" s="358"/>
      <c r="B54" s="359"/>
      <c r="C54" s="359"/>
      <c r="D54" s="474" t="s">
        <v>129</v>
      </c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</row>
    <row r="55" spans="1:24">
      <c r="A55" s="360"/>
      <c r="B55" s="361" t="s">
        <v>29</v>
      </c>
      <c r="C55" s="362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</row>
    <row r="56" spans="1:24">
      <c r="A56" s="584">
        <v>1</v>
      </c>
      <c r="B56" s="643" t="s">
        <v>192</v>
      </c>
      <c r="C56" s="586" t="s">
        <v>71</v>
      </c>
      <c r="D56" s="587"/>
      <c r="E56" s="588" t="s">
        <v>19</v>
      </c>
      <c r="F56" s="589"/>
      <c r="G56" s="590" t="s">
        <v>132</v>
      </c>
      <c r="H56" s="591"/>
      <c r="I56" s="591"/>
      <c r="J56" s="589"/>
      <c r="K56" s="624"/>
      <c r="L56" s="591"/>
      <c r="M56" s="591"/>
      <c r="N56" s="591"/>
      <c r="O56" s="627"/>
      <c r="P56" s="365">
        <f>O56+K56</f>
        <v>0</v>
      </c>
      <c r="Q56" s="591"/>
      <c r="R56" s="591"/>
      <c r="S56" s="603"/>
      <c r="T56" s="366"/>
      <c r="U56" s="367">
        <f>T56+P56</f>
        <v>0</v>
      </c>
      <c r="V56" s="368"/>
      <c r="W56" s="369">
        <f>V56*U56</f>
        <v>0</v>
      </c>
      <c r="X56" s="370"/>
    </row>
    <row r="57" spans="1:24">
      <c r="A57" s="584">
        <v>2</v>
      </c>
      <c r="B57" s="585" t="s">
        <v>103</v>
      </c>
      <c r="C57" s="586" t="s">
        <v>69</v>
      </c>
      <c r="D57" s="587"/>
      <c r="E57" s="588" t="s">
        <v>19</v>
      </c>
      <c r="F57" s="589"/>
      <c r="G57" s="590" t="s">
        <v>20</v>
      </c>
      <c r="H57" s="594"/>
      <c r="I57" s="594"/>
      <c r="J57" s="593"/>
      <c r="K57" s="695"/>
      <c r="L57" s="594"/>
      <c r="M57" s="594"/>
      <c r="N57" s="595"/>
      <c r="O57" s="695"/>
      <c r="P57" s="365">
        <f t="shared" ref="P57:P61" si="17">O57+K57</f>
        <v>0</v>
      </c>
      <c r="Q57" s="594"/>
      <c r="R57" s="594"/>
      <c r="S57" s="604"/>
      <c r="T57" s="371"/>
      <c r="U57" s="367">
        <f t="shared" ref="U57:U61" si="18">T57+P57</f>
        <v>0</v>
      </c>
      <c r="V57" s="373"/>
      <c r="W57" s="369">
        <f t="shared" ref="W57:W61" si="19">V57*U57</f>
        <v>0</v>
      </c>
      <c r="X57" s="375"/>
    </row>
    <row r="58" spans="1:24">
      <c r="A58" s="584">
        <v>3</v>
      </c>
      <c r="B58" s="585" t="s">
        <v>220</v>
      </c>
      <c r="C58" s="586" t="s">
        <v>71</v>
      </c>
      <c r="D58" s="587"/>
      <c r="E58" s="588" t="s">
        <v>19</v>
      </c>
      <c r="F58" s="589"/>
      <c r="G58" s="590" t="s">
        <v>203</v>
      </c>
      <c r="H58" s="594"/>
      <c r="I58" s="594"/>
      <c r="J58" s="593"/>
      <c r="K58" s="696"/>
      <c r="L58" s="594"/>
      <c r="M58" s="594"/>
      <c r="N58" s="595"/>
      <c r="O58" s="696"/>
      <c r="P58" s="365">
        <f t="shared" si="17"/>
        <v>0</v>
      </c>
      <c r="Q58" s="594"/>
      <c r="R58" s="594"/>
      <c r="S58" s="604"/>
      <c r="T58" s="692"/>
      <c r="U58" s="367">
        <f t="shared" si="18"/>
        <v>0</v>
      </c>
      <c r="V58" s="690"/>
      <c r="W58" s="369">
        <f t="shared" si="19"/>
        <v>0</v>
      </c>
      <c r="X58" s="691"/>
    </row>
    <row r="59" spans="1:24">
      <c r="A59" s="584">
        <v>4</v>
      </c>
      <c r="B59" s="585" t="s">
        <v>186</v>
      </c>
      <c r="C59" s="586" t="s">
        <v>71</v>
      </c>
      <c r="D59" s="587"/>
      <c r="E59" s="588" t="s">
        <v>96</v>
      </c>
      <c r="F59" s="589"/>
      <c r="G59" s="590" t="s">
        <v>130</v>
      </c>
      <c r="H59" s="594"/>
      <c r="I59" s="594"/>
      <c r="J59" s="593"/>
      <c r="K59" s="696"/>
      <c r="L59" s="594"/>
      <c r="M59" s="594"/>
      <c r="N59" s="595"/>
      <c r="O59" s="628"/>
      <c r="P59" s="365">
        <f t="shared" si="17"/>
        <v>0</v>
      </c>
      <c r="Q59" s="594"/>
      <c r="R59" s="594"/>
      <c r="S59" s="604"/>
      <c r="T59" s="694"/>
      <c r="U59" s="367">
        <f t="shared" si="18"/>
        <v>0</v>
      </c>
      <c r="V59" s="373"/>
      <c r="W59" s="369">
        <f t="shared" si="19"/>
        <v>0</v>
      </c>
      <c r="X59" s="375"/>
    </row>
    <row r="60" spans="1:24">
      <c r="A60" s="584">
        <v>5</v>
      </c>
      <c r="B60" s="585" t="s">
        <v>213</v>
      </c>
      <c r="C60" s="586" t="s">
        <v>70</v>
      </c>
      <c r="D60" s="587"/>
      <c r="E60" s="588" t="s">
        <v>19</v>
      </c>
      <c r="F60" s="589"/>
      <c r="G60" s="590" t="s">
        <v>214</v>
      </c>
      <c r="H60" s="594"/>
      <c r="I60" s="594"/>
      <c r="J60" s="593"/>
      <c r="K60" s="699"/>
      <c r="L60" s="595"/>
      <c r="M60" s="594"/>
      <c r="N60" s="595"/>
      <c r="O60" s="697"/>
      <c r="P60" s="365">
        <f t="shared" si="17"/>
        <v>0</v>
      </c>
      <c r="Q60" s="594"/>
      <c r="R60" s="594"/>
      <c r="S60" s="604"/>
      <c r="T60" s="692"/>
      <c r="U60" s="367">
        <f t="shared" si="18"/>
        <v>0</v>
      </c>
      <c r="V60" s="690"/>
      <c r="W60" s="369">
        <f t="shared" si="19"/>
        <v>0</v>
      </c>
      <c r="X60" s="691"/>
    </row>
    <row r="61" spans="1:24">
      <c r="A61" s="584">
        <v>6</v>
      </c>
      <c r="B61" s="687" t="s">
        <v>206</v>
      </c>
      <c r="C61" s="689" t="s">
        <v>70</v>
      </c>
      <c r="D61" s="688"/>
      <c r="E61" s="588" t="s">
        <v>19</v>
      </c>
      <c r="F61" s="589"/>
      <c r="G61" s="590" t="s">
        <v>195</v>
      </c>
      <c r="H61" s="594"/>
      <c r="I61" s="594"/>
      <c r="J61" s="593"/>
      <c r="K61" s="698"/>
      <c r="L61" s="594"/>
      <c r="M61" s="594"/>
      <c r="N61" s="595"/>
      <c r="O61" s="698"/>
      <c r="P61" s="365">
        <f t="shared" si="17"/>
        <v>0</v>
      </c>
      <c r="Q61" s="594"/>
      <c r="R61" s="594"/>
      <c r="S61" s="604"/>
      <c r="T61" s="693"/>
      <c r="U61" s="367">
        <f t="shared" si="18"/>
        <v>0</v>
      </c>
      <c r="V61" s="373"/>
      <c r="W61" s="369">
        <f t="shared" si="19"/>
        <v>0</v>
      </c>
      <c r="X61" s="375"/>
    </row>
    <row r="62" spans="1:24">
      <c r="A62" s="360"/>
      <c r="B62" s="361" t="s">
        <v>30</v>
      </c>
      <c r="C62" s="362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</row>
    <row r="63" spans="1:24">
      <c r="A63" s="613">
        <v>1</v>
      </c>
      <c r="B63" s="614" t="s">
        <v>208</v>
      </c>
      <c r="C63" s="585" t="s">
        <v>71</v>
      </c>
      <c r="D63" s="587"/>
      <c r="E63" s="615" t="s">
        <v>19</v>
      </c>
      <c r="F63" s="603"/>
      <c r="G63" s="616" t="s">
        <v>209</v>
      </c>
      <c r="H63" s="596"/>
      <c r="I63" s="597"/>
      <c r="J63" s="597"/>
      <c r="K63" s="606"/>
      <c r="L63" s="596"/>
      <c r="M63" s="598"/>
      <c r="N63" s="597"/>
      <c r="O63" s="606"/>
      <c r="P63" s="605">
        <f>O63+K63</f>
        <v>0</v>
      </c>
      <c r="Q63" s="596"/>
      <c r="R63" s="596"/>
      <c r="S63" s="596"/>
      <c r="T63" s="606"/>
      <c r="U63" s="599">
        <f>T63+P63</f>
        <v>0</v>
      </c>
      <c r="V63" s="600"/>
      <c r="W63" s="601">
        <f>V63*U63</f>
        <v>0</v>
      </c>
      <c r="X63" s="602"/>
    </row>
    <row r="64" spans="1:24">
      <c r="A64" s="613">
        <v>2</v>
      </c>
      <c r="B64" s="614" t="s">
        <v>188</v>
      </c>
      <c r="C64" s="585" t="s">
        <v>70</v>
      </c>
      <c r="D64" s="587"/>
      <c r="E64" s="615" t="s">
        <v>96</v>
      </c>
      <c r="F64" s="603"/>
      <c r="G64" s="616" t="s">
        <v>130</v>
      </c>
      <c r="H64" s="596"/>
      <c r="I64" s="597"/>
      <c r="J64" s="597"/>
      <c r="K64" s="606"/>
      <c r="L64" s="596"/>
      <c r="M64" s="598"/>
      <c r="N64" s="597"/>
      <c r="O64" s="606"/>
      <c r="P64" s="605">
        <f>O64+K64</f>
        <v>0</v>
      </c>
      <c r="Q64" s="596"/>
      <c r="R64" s="596"/>
      <c r="S64" s="596"/>
      <c r="T64" s="606"/>
      <c r="U64" s="599">
        <f t="shared" ref="U64:U68" si="20">T64+P64</f>
        <v>0</v>
      </c>
      <c r="V64" s="600"/>
      <c r="W64" s="601">
        <f>V64*U64</f>
        <v>0</v>
      </c>
      <c r="X64" s="602"/>
    </row>
    <row r="65" spans="1:24">
      <c r="A65" s="613">
        <v>3</v>
      </c>
      <c r="B65" s="614" t="s">
        <v>207</v>
      </c>
      <c r="C65" s="585" t="s">
        <v>70</v>
      </c>
      <c r="D65" s="587"/>
      <c r="E65" s="615" t="s">
        <v>19</v>
      </c>
      <c r="F65" s="603"/>
      <c r="G65" s="616" t="s">
        <v>72</v>
      </c>
      <c r="H65" s="596"/>
      <c r="I65" s="597"/>
      <c r="J65" s="597"/>
      <c r="K65" s="606"/>
      <c r="L65" s="596"/>
      <c r="M65" s="598"/>
      <c r="N65" s="597"/>
      <c r="O65" s="606"/>
      <c r="P65" s="605">
        <f t="shared" ref="P65:P68" si="21">O65+K65</f>
        <v>0</v>
      </c>
      <c r="Q65" s="596"/>
      <c r="R65" s="596"/>
      <c r="S65" s="596"/>
      <c r="T65" s="606"/>
      <c r="U65" s="599">
        <f t="shared" si="20"/>
        <v>0</v>
      </c>
      <c r="V65" s="600"/>
      <c r="W65" s="601">
        <f t="shared" ref="W65:W68" si="22">V65*U65</f>
        <v>0</v>
      </c>
      <c r="X65" s="602"/>
    </row>
    <row r="66" spans="1:24">
      <c r="A66" s="617">
        <v>4</v>
      </c>
      <c r="B66" s="614" t="s">
        <v>196</v>
      </c>
      <c r="C66" s="585" t="s">
        <v>70</v>
      </c>
      <c r="D66" s="587"/>
      <c r="E66" s="615" t="s">
        <v>19</v>
      </c>
      <c r="F66" s="603"/>
      <c r="G66" s="616" t="s">
        <v>72</v>
      </c>
      <c r="H66" s="596"/>
      <c r="I66" s="597"/>
      <c r="J66" s="597"/>
      <c r="K66" s="606"/>
      <c r="L66" s="596"/>
      <c r="M66" s="598"/>
      <c r="N66" s="597"/>
      <c r="O66" s="606"/>
      <c r="P66" s="605">
        <f t="shared" si="21"/>
        <v>0</v>
      </c>
      <c r="Q66" s="596"/>
      <c r="R66" s="596"/>
      <c r="S66" s="596"/>
      <c r="T66" s="606"/>
      <c r="U66" s="599">
        <f t="shared" si="20"/>
        <v>0</v>
      </c>
      <c r="V66" s="600"/>
      <c r="W66" s="601">
        <f t="shared" si="22"/>
        <v>0</v>
      </c>
      <c r="X66" s="602"/>
    </row>
    <row r="67" spans="1:24">
      <c r="A67" s="613">
        <v>5</v>
      </c>
      <c r="B67" s="614" t="s">
        <v>199</v>
      </c>
      <c r="C67" s="585" t="s">
        <v>70</v>
      </c>
      <c r="D67" s="618"/>
      <c r="E67" s="615" t="s">
        <v>19</v>
      </c>
      <c r="F67" s="603"/>
      <c r="G67" s="616" t="s">
        <v>161</v>
      </c>
      <c r="H67" s="596"/>
      <c r="I67" s="589"/>
      <c r="J67" s="597"/>
      <c r="K67" s="606"/>
      <c r="L67" s="596"/>
      <c r="M67" s="598"/>
      <c r="N67" s="597"/>
      <c r="O67" s="606"/>
      <c r="P67" s="605">
        <f t="shared" si="21"/>
        <v>0</v>
      </c>
      <c r="Q67" s="596"/>
      <c r="R67" s="596"/>
      <c r="S67" s="596"/>
      <c r="T67" s="606"/>
      <c r="U67" s="599">
        <f t="shared" si="20"/>
        <v>0</v>
      </c>
      <c r="V67" s="600"/>
      <c r="W67" s="601">
        <f t="shared" si="22"/>
        <v>0</v>
      </c>
      <c r="X67" s="602"/>
    </row>
    <row r="68" spans="1:24">
      <c r="A68" s="613">
        <v>6</v>
      </c>
      <c r="B68" s="614" t="s">
        <v>193</v>
      </c>
      <c r="C68" s="585" t="s">
        <v>92</v>
      </c>
      <c r="D68" s="587"/>
      <c r="E68" s="615" t="s">
        <v>19</v>
      </c>
      <c r="F68" s="603"/>
      <c r="G68" s="616" t="s">
        <v>94</v>
      </c>
      <c r="H68" s="596"/>
      <c r="I68" s="597"/>
      <c r="J68" s="597"/>
      <c r="K68" s="606"/>
      <c r="L68" s="596"/>
      <c r="M68" s="598"/>
      <c r="N68" s="597"/>
      <c r="O68" s="606"/>
      <c r="P68" s="605">
        <f t="shared" si="21"/>
        <v>0</v>
      </c>
      <c r="Q68" s="596"/>
      <c r="R68" s="596"/>
      <c r="S68" s="596"/>
      <c r="T68" s="606"/>
      <c r="U68" s="599">
        <f t="shared" si="20"/>
        <v>0</v>
      </c>
      <c r="V68" s="600"/>
      <c r="W68" s="601">
        <f t="shared" si="22"/>
        <v>0</v>
      </c>
      <c r="X68" s="602"/>
    </row>
    <row r="69" spans="1:24">
      <c r="A69" s="378"/>
      <c r="B69" s="379" t="s">
        <v>31</v>
      </c>
      <c r="C69" s="380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2"/>
    </row>
    <row r="70" spans="1:24">
      <c r="A70" s="617">
        <v>1</v>
      </c>
      <c r="B70" s="619" t="s">
        <v>156</v>
      </c>
      <c r="C70" s="585" t="s">
        <v>71</v>
      </c>
      <c r="D70" s="592"/>
      <c r="E70" s="588" t="s">
        <v>19</v>
      </c>
      <c r="F70" s="593"/>
      <c r="G70" s="620" t="s">
        <v>203</v>
      </c>
      <c r="H70" s="591"/>
      <c r="I70" s="591"/>
      <c r="J70" s="589"/>
      <c r="K70" s="625"/>
      <c r="L70" s="591"/>
      <c r="M70" s="591"/>
      <c r="N70" s="589"/>
      <c r="O70" s="606"/>
      <c r="P70" s="383">
        <f t="shared" ref="P70:P75" si="23">O70+K70</f>
        <v>0</v>
      </c>
      <c r="Q70" s="591"/>
      <c r="R70" s="591"/>
      <c r="S70" s="589"/>
      <c r="T70" s="384"/>
      <c r="U70" s="372">
        <f t="shared" ref="U70:U75" si="24">T70+P70</f>
        <v>0</v>
      </c>
      <c r="V70" s="385"/>
      <c r="W70" s="374">
        <f t="shared" ref="W70:W75" si="25">V70*U70</f>
        <v>0</v>
      </c>
      <c r="X70" s="372"/>
    </row>
    <row r="71" spans="1:24">
      <c r="A71" s="617">
        <v>2</v>
      </c>
      <c r="B71" s="619" t="s">
        <v>212</v>
      </c>
      <c r="C71" s="585" t="s">
        <v>70</v>
      </c>
      <c r="D71" s="592"/>
      <c r="E71" s="588" t="s">
        <v>19</v>
      </c>
      <c r="F71" s="593"/>
      <c r="G71" s="620" t="s">
        <v>211</v>
      </c>
      <c r="H71" s="607"/>
      <c r="I71" s="608"/>
      <c r="J71" s="593"/>
      <c r="K71" s="625"/>
      <c r="L71" s="607"/>
      <c r="M71" s="591"/>
      <c r="N71" s="609"/>
      <c r="O71" s="629"/>
      <c r="P71" s="383">
        <f t="shared" si="23"/>
        <v>0</v>
      </c>
      <c r="Q71" s="591"/>
      <c r="R71" s="594"/>
      <c r="S71" s="609"/>
      <c r="T71" s="384"/>
      <c r="U71" s="372">
        <f t="shared" si="24"/>
        <v>0</v>
      </c>
      <c r="V71" s="385"/>
      <c r="W71" s="374">
        <f t="shared" si="25"/>
        <v>0</v>
      </c>
      <c r="X71" s="630"/>
    </row>
    <row r="72" spans="1:24">
      <c r="A72" s="617">
        <v>3</v>
      </c>
      <c r="B72" s="619" t="s">
        <v>210</v>
      </c>
      <c r="C72" s="585" t="s">
        <v>70</v>
      </c>
      <c r="D72" s="592"/>
      <c r="E72" s="588" t="s">
        <v>19</v>
      </c>
      <c r="F72" s="593"/>
      <c r="G72" s="620" t="s">
        <v>211</v>
      </c>
      <c r="H72" s="607"/>
      <c r="I72" s="608"/>
      <c r="J72" s="593"/>
      <c r="K72" s="625"/>
      <c r="L72" s="607"/>
      <c r="M72" s="591"/>
      <c r="N72" s="609"/>
      <c r="O72" s="629"/>
      <c r="P72" s="383">
        <f t="shared" si="23"/>
        <v>0</v>
      </c>
      <c r="Q72" s="591"/>
      <c r="R72" s="594"/>
      <c r="S72" s="609"/>
      <c r="T72" s="384"/>
      <c r="U72" s="372">
        <f t="shared" si="24"/>
        <v>0</v>
      </c>
      <c r="V72" s="385"/>
      <c r="W72" s="374">
        <f t="shared" si="25"/>
        <v>0</v>
      </c>
      <c r="X72" s="630"/>
    </row>
    <row r="73" spans="1:24">
      <c r="A73" s="617">
        <v>4</v>
      </c>
      <c r="B73" s="619" t="s">
        <v>201</v>
      </c>
      <c r="C73" s="585" t="s">
        <v>70</v>
      </c>
      <c r="D73" s="592"/>
      <c r="E73" s="588" t="s">
        <v>19</v>
      </c>
      <c r="F73" s="593"/>
      <c r="G73" s="620" t="s">
        <v>189</v>
      </c>
      <c r="H73" s="591"/>
      <c r="I73" s="591"/>
      <c r="J73" s="589"/>
      <c r="K73" s="625"/>
      <c r="L73" s="591"/>
      <c r="M73" s="591"/>
      <c r="N73" s="589"/>
      <c r="O73" s="606"/>
      <c r="P73" s="383">
        <f t="shared" si="23"/>
        <v>0</v>
      </c>
      <c r="Q73" s="591"/>
      <c r="R73" s="591"/>
      <c r="S73" s="589"/>
      <c r="T73" s="384"/>
      <c r="U73" s="372">
        <f t="shared" si="24"/>
        <v>0</v>
      </c>
      <c r="V73" s="385"/>
      <c r="W73" s="374">
        <f t="shared" si="25"/>
        <v>0</v>
      </c>
      <c r="X73" s="372"/>
    </row>
    <row r="74" spans="1:24">
      <c r="A74" s="617">
        <v>5</v>
      </c>
      <c r="B74" s="619" t="s">
        <v>187</v>
      </c>
      <c r="C74" s="585" t="s">
        <v>92</v>
      </c>
      <c r="D74" s="592"/>
      <c r="E74" s="588" t="s">
        <v>96</v>
      </c>
      <c r="F74" s="593"/>
      <c r="G74" s="620" t="s">
        <v>130</v>
      </c>
      <c r="H74" s="591"/>
      <c r="I74" s="591"/>
      <c r="J74" s="589"/>
      <c r="K74" s="625"/>
      <c r="L74" s="591"/>
      <c r="M74" s="591"/>
      <c r="N74" s="589"/>
      <c r="O74" s="606"/>
      <c r="P74" s="383">
        <f t="shared" si="23"/>
        <v>0</v>
      </c>
      <c r="Q74" s="591"/>
      <c r="R74" s="591"/>
      <c r="S74" s="589"/>
      <c r="T74" s="384"/>
      <c r="U74" s="372">
        <f t="shared" si="24"/>
        <v>0</v>
      </c>
      <c r="V74" s="385"/>
      <c r="W74" s="374">
        <f t="shared" si="25"/>
        <v>0</v>
      </c>
      <c r="X74" s="372"/>
    </row>
    <row r="75" spans="1:24">
      <c r="A75" s="617">
        <v>6</v>
      </c>
      <c r="B75" s="619" t="s">
        <v>194</v>
      </c>
      <c r="C75" s="585" t="s">
        <v>84</v>
      </c>
      <c r="D75" s="587"/>
      <c r="E75" s="615" t="s">
        <v>19</v>
      </c>
      <c r="F75" s="589"/>
      <c r="G75" s="621" t="s">
        <v>94</v>
      </c>
      <c r="H75" s="607"/>
      <c r="I75" s="608"/>
      <c r="J75" s="593"/>
      <c r="K75" s="626"/>
      <c r="L75" s="607"/>
      <c r="M75" s="591"/>
      <c r="N75" s="609"/>
      <c r="O75" s="624"/>
      <c r="P75" s="383">
        <f t="shared" si="23"/>
        <v>0</v>
      </c>
      <c r="Q75" s="591"/>
      <c r="R75" s="594"/>
      <c r="S75" s="609"/>
      <c r="T75" s="388"/>
      <c r="U75" s="372">
        <f t="shared" si="24"/>
        <v>0</v>
      </c>
      <c r="V75" s="389"/>
      <c r="W75" s="374">
        <f t="shared" si="25"/>
        <v>0</v>
      </c>
      <c r="X75" s="377"/>
    </row>
    <row r="76" spans="1:24">
      <c r="A76" s="378"/>
      <c r="B76" s="386" t="s">
        <v>32</v>
      </c>
      <c r="C76" s="38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</row>
    <row r="77" spans="1:24">
      <c r="A77" s="617">
        <v>1</v>
      </c>
      <c r="B77" s="619" t="s">
        <v>200</v>
      </c>
      <c r="C77" s="585" t="s">
        <v>70</v>
      </c>
      <c r="D77" s="592"/>
      <c r="E77" s="588" t="s">
        <v>19</v>
      </c>
      <c r="F77" s="593"/>
      <c r="G77" s="620" t="s">
        <v>198</v>
      </c>
      <c r="H77" s="591"/>
      <c r="I77" s="591"/>
      <c r="J77" s="589"/>
      <c r="K77" s="625"/>
      <c r="L77" s="591"/>
      <c r="M77" s="591"/>
      <c r="N77" s="589"/>
      <c r="O77" s="606"/>
      <c r="P77" s="383">
        <f>O77+K77</f>
        <v>0</v>
      </c>
      <c r="Q77" s="591"/>
      <c r="R77" s="591"/>
      <c r="S77" s="589"/>
      <c r="T77" s="384"/>
      <c r="U77" s="372">
        <f>T77+P77</f>
        <v>0</v>
      </c>
      <c r="V77" s="385"/>
      <c r="W77" s="374">
        <f>V77*U77</f>
        <v>0</v>
      </c>
      <c r="X77" s="372"/>
    </row>
    <row r="78" spans="1:24">
      <c r="A78" s="617">
        <v>2</v>
      </c>
      <c r="B78" s="619" t="s">
        <v>205</v>
      </c>
      <c r="C78" s="585" t="s">
        <v>70</v>
      </c>
      <c r="D78" s="587"/>
      <c r="E78" s="622" t="s">
        <v>19</v>
      </c>
      <c r="F78" s="603"/>
      <c r="G78" s="623" t="s">
        <v>72</v>
      </c>
      <c r="H78" s="591"/>
      <c r="I78" s="591"/>
      <c r="J78" s="603"/>
      <c r="K78" s="624"/>
      <c r="L78" s="610"/>
      <c r="M78" s="591"/>
      <c r="N78" s="589"/>
      <c r="O78" s="624"/>
      <c r="P78" s="383">
        <f t="shared" ref="P78" si="26">O78+K78</f>
        <v>0</v>
      </c>
      <c r="Q78" s="591"/>
      <c r="R78" s="591"/>
      <c r="S78" s="589"/>
      <c r="T78" s="364"/>
      <c r="U78" s="372">
        <f t="shared" ref="U78" si="27">T78+P78</f>
        <v>0</v>
      </c>
      <c r="V78" s="376"/>
      <c r="W78" s="374">
        <f t="shared" ref="W78" si="28">V78*U78</f>
        <v>0</v>
      </c>
      <c r="X78" s="367"/>
    </row>
    <row r="79" spans="1:24">
      <c r="A79" s="617">
        <v>3</v>
      </c>
      <c r="B79" s="619" t="s">
        <v>90</v>
      </c>
      <c r="C79" s="585" t="s">
        <v>80</v>
      </c>
      <c r="D79" s="592"/>
      <c r="E79" s="588" t="s">
        <v>19</v>
      </c>
      <c r="F79" s="593"/>
      <c r="G79" s="620" t="s">
        <v>138</v>
      </c>
      <c r="H79" s="611"/>
      <c r="I79" s="611"/>
      <c r="J79" s="612"/>
      <c r="K79" s="625"/>
      <c r="L79" s="611"/>
      <c r="M79" s="611"/>
      <c r="N79" s="612"/>
      <c r="O79" s="606"/>
      <c r="P79" s="383">
        <f t="shared" ref="P79:P80" si="29">O79+K79</f>
        <v>0</v>
      </c>
      <c r="Q79" s="611"/>
      <c r="R79" s="611"/>
      <c r="S79" s="612"/>
      <c r="T79" s="384"/>
      <c r="U79" s="372">
        <f t="shared" ref="U79:U80" si="30">T79+P79</f>
        <v>0</v>
      </c>
      <c r="V79" s="389"/>
      <c r="W79" s="374">
        <f t="shared" ref="W79:W80" si="31">V79*U79</f>
        <v>0</v>
      </c>
      <c r="X79" s="367"/>
    </row>
    <row r="80" spans="1:24">
      <c r="A80" s="617">
        <v>4</v>
      </c>
      <c r="B80" s="619" t="s">
        <v>131</v>
      </c>
      <c r="C80" s="585" t="s">
        <v>92</v>
      </c>
      <c r="D80" s="592"/>
      <c r="E80" s="639" t="s">
        <v>19</v>
      </c>
      <c r="F80" s="604"/>
      <c r="G80" s="620" t="s">
        <v>138</v>
      </c>
      <c r="H80" s="677"/>
      <c r="I80" s="678"/>
      <c r="J80" s="679"/>
      <c r="K80" s="680"/>
      <c r="L80" s="681"/>
      <c r="M80" s="678"/>
      <c r="N80" s="682"/>
      <c r="O80" s="629"/>
      <c r="P80" s="383">
        <f t="shared" si="29"/>
        <v>0</v>
      </c>
      <c r="Q80" s="677"/>
      <c r="R80" s="678"/>
      <c r="S80" s="685"/>
      <c r="T80" s="686"/>
      <c r="U80" s="372">
        <f t="shared" si="30"/>
        <v>0</v>
      </c>
      <c r="V80" s="389"/>
      <c r="W80" s="374">
        <f t="shared" si="31"/>
        <v>0</v>
      </c>
      <c r="X80" s="367"/>
    </row>
    <row r="81" spans="1:24">
      <c r="A81" s="363"/>
      <c r="B81" s="390" t="s">
        <v>33</v>
      </c>
      <c r="C81" s="391" t="s">
        <v>68</v>
      </c>
      <c r="D81" s="392"/>
      <c r="E81" s="393"/>
      <c r="F81" s="394"/>
      <c r="G81" s="395"/>
      <c r="H81" s="673"/>
      <c r="I81" s="673"/>
      <c r="J81" s="673"/>
      <c r="K81" s="673"/>
      <c r="L81" s="674"/>
      <c r="M81" s="675"/>
      <c r="N81" s="676"/>
      <c r="O81" s="396"/>
      <c r="P81" s="397"/>
      <c r="Q81" s="683"/>
      <c r="R81" s="683"/>
      <c r="S81" s="684"/>
      <c r="T81" s="398"/>
      <c r="U81" s="435"/>
      <c r="V81" s="400"/>
      <c r="W81" s="436"/>
      <c r="X81" s="402"/>
    </row>
    <row r="82" spans="1:24">
      <c r="A82" s="403"/>
      <c r="B82" s="404" t="s">
        <v>34</v>
      </c>
      <c r="C82" s="405">
        <v>22</v>
      </c>
      <c r="D82" s="406"/>
      <c r="E82" s="407"/>
      <c r="F82" s="408"/>
      <c r="G82" s="408"/>
      <c r="H82" s="408"/>
      <c r="I82" s="408"/>
      <c r="J82" s="408"/>
      <c r="K82" s="408"/>
      <c r="L82" s="407"/>
      <c r="M82" s="407"/>
      <c r="N82" s="407"/>
      <c r="O82" s="407"/>
      <c r="P82" s="409"/>
      <c r="Q82" s="409"/>
      <c r="R82" s="409"/>
      <c r="S82" s="409"/>
      <c r="T82" s="410"/>
      <c r="U82" s="399"/>
      <c r="V82" s="400"/>
      <c r="W82" s="401"/>
      <c r="X82" s="402"/>
    </row>
    <row r="83" spans="1:24">
      <c r="A83" s="403"/>
      <c r="B83" s="411" t="s">
        <v>35</v>
      </c>
      <c r="C83" s="412">
        <v>47</v>
      </c>
      <c r="D83" s="406"/>
      <c r="E83" s="476"/>
      <c r="F83" s="476"/>
      <c r="G83" s="476"/>
      <c r="H83" s="413"/>
      <c r="I83" s="413"/>
      <c r="J83" s="413"/>
      <c r="K83" s="413"/>
      <c r="L83" s="407"/>
      <c r="M83" s="407"/>
      <c r="N83" s="407"/>
      <c r="O83" s="407"/>
      <c r="P83" s="409"/>
      <c r="Q83" s="409"/>
      <c r="R83" s="409"/>
      <c r="S83" s="409"/>
      <c r="T83" s="409"/>
      <c r="U83" s="399"/>
      <c r="V83" s="400"/>
      <c r="W83" s="401"/>
      <c r="X83" s="402"/>
    </row>
    <row r="84" spans="1:24">
      <c r="A84" s="403"/>
      <c r="B84" s="414" t="s">
        <v>36</v>
      </c>
      <c r="C84" s="412"/>
      <c r="D84" s="406"/>
      <c r="E84" s="407"/>
      <c r="F84" s="408"/>
      <c r="G84" s="408"/>
      <c r="H84" s="408"/>
      <c r="I84" s="408"/>
      <c r="J84" s="408"/>
      <c r="K84" s="408"/>
      <c r="L84" s="407"/>
      <c r="M84" s="407"/>
      <c r="N84" s="407"/>
      <c r="O84" s="407"/>
      <c r="P84" s="409"/>
      <c r="Q84" s="409"/>
      <c r="R84" s="409"/>
      <c r="S84" s="409"/>
      <c r="T84" s="409"/>
      <c r="U84" s="399"/>
      <c r="V84" s="400"/>
      <c r="W84" s="401"/>
      <c r="X84" s="402"/>
    </row>
    <row r="85" spans="1:24">
      <c r="A85" s="403"/>
      <c r="B85" s="415" t="s">
        <v>37</v>
      </c>
      <c r="C85" s="416"/>
      <c r="D85" s="406"/>
      <c r="E85" s="417"/>
      <c r="F85" s="418"/>
      <c r="G85" s="419"/>
      <c r="H85" s="419"/>
      <c r="I85" s="419"/>
      <c r="J85" s="419"/>
      <c r="K85" s="419"/>
      <c r="L85" s="407"/>
      <c r="M85" s="407"/>
      <c r="N85" s="407"/>
      <c r="O85" s="407"/>
      <c r="P85" s="409"/>
      <c r="Q85" s="409"/>
      <c r="R85" s="409"/>
      <c r="S85" s="409"/>
      <c r="T85" s="409"/>
      <c r="U85" s="399"/>
      <c r="V85" s="400"/>
      <c r="W85" s="401"/>
      <c r="X85" s="402"/>
    </row>
    <row r="86" spans="1:24">
      <c r="A86" s="403"/>
      <c r="B86" s="420" t="s">
        <v>38</v>
      </c>
      <c r="C86" s="421"/>
      <c r="D86" s="422"/>
      <c r="E86" s="423"/>
      <c r="F86" s="408"/>
      <c r="G86" s="408"/>
      <c r="H86" s="408"/>
      <c r="I86" s="408"/>
      <c r="J86" s="408"/>
      <c r="K86" s="408"/>
      <c r="L86" s="407"/>
      <c r="M86" s="424"/>
      <c r="N86" s="424"/>
      <c r="O86" s="424"/>
      <c r="P86" s="409"/>
      <c r="Q86" s="409"/>
      <c r="R86" s="409"/>
      <c r="S86" s="409"/>
      <c r="T86" s="409"/>
      <c r="U86" s="399"/>
      <c r="V86" s="400"/>
      <c r="W86" s="401"/>
      <c r="X86" s="402"/>
    </row>
    <row r="87" spans="1:24">
      <c r="A87" s="403"/>
      <c r="B87" s="425" t="s">
        <v>39</v>
      </c>
      <c r="C87" s="421"/>
      <c r="D87" s="422"/>
      <c r="E87" s="423"/>
      <c r="F87" s="408"/>
      <c r="G87" s="408"/>
      <c r="H87" s="408"/>
      <c r="I87" s="408"/>
      <c r="J87" s="408"/>
      <c r="K87" s="408"/>
      <c r="L87" s="407"/>
      <c r="M87" s="407"/>
      <c r="N87" s="407"/>
      <c r="O87" s="407"/>
      <c r="P87" s="409"/>
      <c r="Q87" s="409"/>
      <c r="R87" s="409"/>
      <c r="S87" s="409"/>
      <c r="T87" s="409"/>
      <c r="U87" s="399"/>
      <c r="V87" s="400"/>
      <c r="W87" s="401"/>
      <c r="X87" s="402"/>
    </row>
    <row r="88" spans="1:24">
      <c r="A88" s="403"/>
      <c r="B88" s="425" t="s">
        <v>40</v>
      </c>
      <c r="C88" s="426"/>
      <c r="D88" s="427" t="s">
        <v>41</v>
      </c>
      <c r="E88" s="428"/>
      <c r="F88" s="429"/>
      <c r="G88" s="430"/>
      <c r="H88" s="418"/>
      <c r="I88" s="418"/>
      <c r="J88" s="418"/>
      <c r="K88" s="418"/>
      <c r="L88" s="407"/>
      <c r="M88" s="407"/>
      <c r="N88" s="407"/>
      <c r="O88" s="407"/>
      <c r="P88" s="409"/>
      <c r="Q88" s="409"/>
      <c r="R88" s="409"/>
      <c r="S88" s="409"/>
      <c r="T88" s="409"/>
      <c r="U88" s="399"/>
      <c r="V88" s="400"/>
      <c r="W88" s="401"/>
      <c r="X88" s="402"/>
    </row>
    <row r="89" spans="1:24">
      <c r="A89" s="403"/>
      <c r="B89" s="425" t="s">
        <v>42</v>
      </c>
      <c r="C89" s="426"/>
      <c r="D89" s="431" t="s">
        <v>43</v>
      </c>
      <c r="E89" s="432"/>
      <c r="F89" s="433"/>
      <c r="G89" s="434"/>
      <c r="H89" s="418"/>
      <c r="I89" s="418"/>
      <c r="J89" s="418"/>
      <c r="K89" s="418"/>
      <c r="L89" s="407"/>
      <c r="M89" s="407"/>
      <c r="N89" s="407" t="s">
        <v>44</v>
      </c>
      <c r="O89" s="407"/>
      <c r="P89" s="409"/>
      <c r="Q89" s="409"/>
      <c r="R89" s="409"/>
      <c r="S89" s="409"/>
      <c r="T89" s="409"/>
      <c r="U89" s="399"/>
      <c r="V89" s="400"/>
      <c r="W89" s="401"/>
      <c r="X89" s="402"/>
    </row>
  </sheetData>
  <sheetProtection selectLockedCells="1" selectUnlockedCells="1"/>
  <mergeCells count="36">
    <mergeCell ref="B50:X51"/>
    <mergeCell ref="B52:B53"/>
    <mergeCell ref="D52:D53"/>
    <mergeCell ref="E52:E53"/>
    <mergeCell ref="G52:G53"/>
    <mergeCell ref="H52:K52"/>
    <mergeCell ref="L52:P52"/>
    <mergeCell ref="Q52:T52"/>
    <mergeCell ref="U52:U53"/>
    <mergeCell ref="V52:V53"/>
    <mergeCell ref="W52:W53"/>
    <mergeCell ref="X52:X53"/>
    <mergeCell ref="D54:X54"/>
    <mergeCell ref="D55:X55"/>
    <mergeCell ref="E83:G83"/>
    <mergeCell ref="D62:X62"/>
    <mergeCell ref="D76:X76"/>
    <mergeCell ref="D33:X33"/>
    <mergeCell ref="E41:G41"/>
    <mergeCell ref="D14:X14"/>
    <mergeCell ref="D18:X18"/>
    <mergeCell ref="D5:X5"/>
    <mergeCell ref="D11:X11"/>
    <mergeCell ref="D25:X25"/>
    <mergeCell ref="B1:X2"/>
    <mergeCell ref="B3:B4"/>
    <mergeCell ref="D3:D4"/>
    <mergeCell ref="E3:E4"/>
    <mergeCell ref="G3:G4"/>
    <mergeCell ref="H3:K3"/>
    <mergeCell ref="L3:P3"/>
    <mergeCell ref="Q3:T3"/>
    <mergeCell ref="U3:U4"/>
    <mergeCell ref="V3:V4"/>
    <mergeCell ref="W3:W4"/>
    <mergeCell ref="X3:X4"/>
  </mergeCells>
  <pageMargins left="0.2361111111111111" right="0.2361111111111111" top="0.74791666666666667" bottom="0.74791666666666667" header="0.51180555555555551" footer="0.51180555555555551"/>
  <pageSetup paperSize="9" firstPageNumber="0" orientation="landscape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79" zoomScale="70" zoomScaleNormal="70" workbookViewId="0">
      <selection activeCell="K94" sqref="K94"/>
    </sheetView>
  </sheetViews>
  <sheetFormatPr defaultRowHeight="13.2"/>
  <cols>
    <col min="1" max="1" width="4" customWidth="1"/>
    <col min="2" max="2" width="27.88671875" customWidth="1"/>
    <col min="3" max="3" width="9" customWidth="1"/>
    <col min="4" max="4" width="4.6640625" customWidth="1"/>
    <col min="5" max="5" width="8.44140625" bestFit="1" customWidth="1"/>
    <col min="6" max="6" width="11.44140625" bestFit="1" customWidth="1"/>
    <col min="7" max="7" width="17" bestFit="1" customWidth="1"/>
    <col min="8" max="8" width="7.109375" customWidth="1"/>
    <col min="9" max="9" width="7.109375" style="51" customWidth="1"/>
    <col min="10" max="11" width="7.6640625" customWidth="1"/>
    <col min="12" max="12" width="8.5546875" customWidth="1"/>
    <col min="13" max="13" width="10" customWidth="1"/>
    <col min="14" max="14" width="9.44140625" customWidth="1"/>
    <col min="15" max="15" width="10.5546875" customWidth="1"/>
    <col min="16" max="16" width="16.33203125" style="449" customWidth="1"/>
    <col min="17" max="17" width="5.44140625" customWidth="1"/>
  </cols>
  <sheetData>
    <row r="1" spans="1:16" ht="22.5" customHeight="1">
      <c r="A1" s="2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11.25" customHeight="1">
      <c r="A2" s="23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ht="16.5" customHeight="1">
      <c r="A3" s="24"/>
      <c r="B3" s="499" t="s">
        <v>0</v>
      </c>
      <c r="C3" s="500" t="s">
        <v>2</v>
      </c>
      <c r="D3" s="500" t="s">
        <v>126</v>
      </c>
      <c r="E3" s="500" t="s">
        <v>3</v>
      </c>
      <c r="F3" s="25" t="s">
        <v>1</v>
      </c>
      <c r="G3" s="501" t="s">
        <v>5</v>
      </c>
      <c r="H3" s="502" t="s">
        <v>7</v>
      </c>
      <c r="I3" s="502"/>
      <c r="J3" s="502"/>
      <c r="K3" s="502"/>
      <c r="L3" s="502"/>
      <c r="M3" s="503" t="s">
        <v>9</v>
      </c>
      <c r="N3" s="504" t="s">
        <v>10</v>
      </c>
      <c r="O3" s="504" t="s">
        <v>11</v>
      </c>
      <c r="P3" s="505" t="s">
        <v>12</v>
      </c>
    </row>
    <row r="4" spans="1:16" ht="19.5" customHeight="1" thickTop="1" thickBot="1">
      <c r="A4" s="27" t="s">
        <v>13</v>
      </c>
      <c r="B4" s="499"/>
      <c r="C4" s="500"/>
      <c r="D4" s="500"/>
      <c r="E4" s="500"/>
      <c r="F4" s="27" t="s">
        <v>14</v>
      </c>
      <c r="G4" s="501"/>
      <c r="H4" s="28">
        <v>1</v>
      </c>
      <c r="I4" s="28">
        <v>2</v>
      </c>
      <c r="J4" s="26">
        <v>3</v>
      </c>
      <c r="K4" s="29">
        <v>4</v>
      </c>
      <c r="L4" s="26" t="s">
        <v>16</v>
      </c>
      <c r="M4" s="503"/>
      <c r="N4" s="504"/>
      <c r="O4" s="504"/>
      <c r="P4" s="505"/>
    </row>
    <row r="5" spans="1:16" ht="16.8" thickTop="1" thickBot="1">
      <c r="A5" s="333"/>
      <c r="B5" s="324"/>
      <c r="C5" s="332"/>
      <c r="D5" s="325"/>
      <c r="E5" s="325"/>
      <c r="F5" s="326"/>
      <c r="G5" s="327" t="s">
        <v>117</v>
      </c>
      <c r="H5" s="328"/>
      <c r="I5" s="326"/>
      <c r="J5" s="326"/>
      <c r="K5" s="326"/>
      <c r="L5" s="328"/>
      <c r="M5" s="329"/>
      <c r="N5" s="330"/>
      <c r="O5" s="331"/>
      <c r="P5" s="440"/>
    </row>
    <row r="6" spans="1:16" ht="15.6" thickBot="1">
      <c r="A6" s="149"/>
      <c r="B6" s="138" t="s">
        <v>105</v>
      </c>
      <c r="C6" s="298"/>
      <c r="D6" s="299"/>
      <c r="E6" s="299"/>
      <c r="F6" s="299"/>
      <c r="G6" s="299"/>
      <c r="H6" s="300"/>
      <c r="I6" s="300"/>
      <c r="J6" s="300"/>
      <c r="K6" s="300"/>
      <c r="L6" s="300"/>
      <c r="M6" s="299"/>
      <c r="N6" s="299"/>
      <c r="O6" s="299"/>
      <c r="P6" s="441"/>
    </row>
    <row r="7" spans="1:16" ht="16.2" thickBot="1">
      <c r="A7" s="251">
        <v>1</v>
      </c>
      <c r="B7" s="133" t="s">
        <v>151</v>
      </c>
      <c r="C7" s="210"/>
      <c r="D7" s="125"/>
      <c r="E7" s="125" t="s">
        <v>19</v>
      </c>
      <c r="F7" s="126" t="s">
        <v>75</v>
      </c>
      <c r="G7" s="150" t="s">
        <v>72</v>
      </c>
      <c r="H7" s="295"/>
      <c r="I7" s="296"/>
      <c r="J7" s="297"/>
      <c r="K7" s="128"/>
      <c r="L7" s="191"/>
      <c r="M7" s="129"/>
      <c r="N7" s="131"/>
      <c r="O7" s="132">
        <f>N7*M7</f>
        <v>0</v>
      </c>
      <c r="P7" s="442"/>
    </row>
    <row r="8" spans="1:16" ht="15.6" thickBot="1">
      <c r="A8" s="149"/>
      <c r="B8" s="138" t="s">
        <v>183</v>
      </c>
      <c r="C8" s="488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2"/>
    </row>
    <row r="9" spans="1:16" ht="16.2" thickBot="1">
      <c r="A9" s="252">
        <v>1</v>
      </c>
      <c r="B9" s="526" t="s">
        <v>104</v>
      </c>
      <c r="C9" s="124"/>
      <c r="D9" s="125"/>
      <c r="E9" s="125" t="s">
        <v>19</v>
      </c>
      <c r="F9" s="201" t="s">
        <v>75</v>
      </c>
      <c r="G9" s="127" t="s">
        <v>184</v>
      </c>
      <c r="H9" s="239"/>
      <c r="I9" s="240"/>
      <c r="J9" s="240"/>
      <c r="K9" s="208"/>
      <c r="L9" s="209"/>
      <c r="M9" s="129"/>
      <c r="N9" s="131"/>
      <c r="O9" s="143">
        <f>N9*M9</f>
        <v>0</v>
      </c>
      <c r="P9" s="443"/>
    </row>
    <row r="10" spans="1:16" ht="15.6" thickBot="1">
      <c r="A10" s="149"/>
      <c r="B10" s="138" t="s">
        <v>23</v>
      </c>
      <c r="C10" s="488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2"/>
    </row>
    <row r="11" spans="1:16" ht="16.2" thickBot="1">
      <c r="A11" s="252">
        <v>1</v>
      </c>
      <c r="B11" s="526" t="s">
        <v>140</v>
      </c>
      <c r="C11" s="124"/>
      <c r="D11" s="125"/>
      <c r="E11" s="125" t="s">
        <v>19</v>
      </c>
      <c r="F11" s="201" t="s">
        <v>70</v>
      </c>
      <c r="G11" s="127" t="s">
        <v>72</v>
      </c>
      <c r="H11" s="239"/>
      <c r="I11" s="240"/>
      <c r="J11" s="240"/>
      <c r="K11" s="208"/>
      <c r="L11" s="209"/>
      <c r="M11" s="129"/>
      <c r="N11" s="131"/>
      <c r="O11" s="143">
        <f>N11*M11</f>
        <v>0</v>
      </c>
      <c r="P11" s="443"/>
    </row>
    <row r="12" spans="1:16" ht="16.2" thickBot="1">
      <c r="A12" s="251">
        <v>2</v>
      </c>
      <c r="B12" s="526" t="s">
        <v>87</v>
      </c>
      <c r="C12" s="124"/>
      <c r="D12" s="187"/>
      <c r="E12" s="125" t="s">
        <v>19</v>
      </c>
      <c r="F12" s="201" t="s">
        <v>70</v>
      </c>
      <c r="G12" s="127" t="s">
        <v>72</v>
      </c>
      <c r="H12" s="337"/>
      <c r="I12" s="338"/>
      <c r="J12" s="338"/>
      <c r="K12" s="339"/>
      <c r="L12" s="340"/>
      <c r="M12" s="129"/>
      <c r="N12" s="131"/>
      <c r="O12" s="143">
        <f>N12*M12</f>
        <v>0</v>
      </c>
      <c r="P12" s="443"/>
    </row>
    <row r="13" spans="1:16" ht="15.6" thickBot="1">
      <c r="A13" s="181"/>
      <c r="B13" s="30" t="s">
        <v>24</v>
      </c>
      <c r="C13" s="488"/>
      <c r="D13" s="491"/>
      <c r="E13" s="491"/>
      <c r="F13" s="491"/>
      <c r="G13" s="491"/>
      <c r="H13" s="495"/>
      <c r="I13" s="495"/>
      <c r="J13" s="495"/>
      <c r="K13" s="495"/>
      <c r="L13" s="495"/>
      <c r="M13" s="495"/>
      <c r="N13" s="495"/>
      <c r="O13" s="495"/>
      <c r="P13" s="496"/>
    </row>
    <row r="14" spans="1:16" ht="16.2" thickBot="1">
      <c r="A14" s="251">
        <v>1</v>
      </c>
      <c r="B14" s="527" t="s">
        <v>169</v>
      </c>
      <c r="C14" s="213"/>
      <c r="D14" s="144"/>
      <c r="E14" s="148" t="s">
        <v>19</v>
      </c>
      <c r="F14" s="139" t="s">
        <v>73</v>
      </c>
      <c r="G14" s="127" t="s">
        <v>89</v>
      </c>
      <c r="H14" s="235"/>
      <c r="I14" s="236"/>
      <c r="J14" s="236"/>
      <c r="K14" s="173"/>
      <c r="L14" s="174"/>
      <c r="M14" s="134"/>
      <c r="N14" s="135"/>
      <c r="O14" s="132">
        <f t="shared" ref="O14" si="0">N14*M14</f>
        <v>0</v>
      </c>
      <c r="P14" s="443"/>
    </row>
    <row r="15" spans="1:16" ht="15.6" thickBot="1">
      <c r="A15" s="149"/>
      <c r="B15" s="138" t="s">
        <v>26</v>
      </c>
      <c r="C15" s="497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6"/>
    </row>
    <row r="16" spans="1:16" ht="16.2" thickBot="1">
      <c r="A16" s="252">
        <v>1</v>
      </c>
      <c r="B16" s="527" t="s">
        <v>170</v>
      </c>
      <c r="C16" s="214"/>
      <c r="D16" s="145"/>
      <c r="E16" s="146" t="s">
        <v>19</v>
      </c>
      <c r="F16" s="139" t="s">
        <v>73</v>
      </c>
      <c r="G16" s="127" t="s">
        <v>89</v>
      </c>
      <c r="H16" s="248"/>
      <c r="I16" s="249"/>
      <c r="J16" s="249"/>
      <c r="K16" s="177"/>
      <c r="L16" s="178"/>
      <c r="M16" s="134"/>
      <c r="N16" s="135"/>
      <c r="O16" s="132">
        <f>M16*N16</f>
        <v>0</v>
      </c>
      <c r="P16" s="443"/>
    </row>
    <row r="17" spans="1:16" ht="16.2" thickBot="1">
      <c r="A17" s="252">
        <v>2</v>
      </c>
      <c r="B17" s="527" t="s">
        <v>145</v>
      </c>
      <c r="C17" s="214"/>
      <c r="D17" s="145"/>
      <c r="E17" s="146" t="s">
        <v>19</v>
      </c>
      <c r="F17" s="139" t="s">
        <v>70</v>
      </c>
      <c r="G17" s="127" t="s">
        <v>72</v>
      </c>
      <c r="H17" s="248"/>
      <c r="I17" s="249"/>
      <c r="J17" s="249"/>
      <c r="K17" s="177"/>
      <c r="L17" s="178"/>
      <c r="M17" s="134"/>
      <c r="N17" s="135"/>
      <c r="O17" s="132">
        <f t="shared" ref="O17:O25" si="1">N17*M17</f>
        <v>0</v>
      </c>
      <c r="P17" s="443"/>
    </row>
    <row r="18" spans="1:16" ht="16.2" thickBot="1">
      <c r="A18" s="252">
        <v>3</v>
      </c>
      <c r="B18" s="184" t="s">
        <v>180</v>
      </c>
      <c r="C18" s="214"/>
      <c r="D18" s="145"/>
      <c r="E18" s="146" t="s">
        <v>19</v>
      </c>
      <c r="F18" s="139" t="s">
        <v>69</v>
      </c>
      <c r="G18" s="127" t="s">
        <v>98</v>
      </c>
      <c r="H18" s="248"/>
      <c r="I18" s="249"/>
      <c r="J18" s="249"/>
      <c r="K18" s="177"/>
      <c r="L18" s="178"/>
      <c r="M18" s="134"/>
      <c r="N18" s="135"/>
      <c r="O18" s="132">
        <f t="shared" si="1"/>
        <v>0</v>
      </c>
      <c r="P18" s="443"/>
    </row>
    <row r="19" spans="1:16" ht="16.2" thickBot="1">
      <c r="A19" s="252">
        <v>4</v>
      </c>
      <c r="B19" s="184" t="s">
        <v>171</v>
      </c>
      <c r="C19" s="213"/>
      <c r="D19" s="144"/>
      <c r="E19" s="148" t="s">
        <v>19</v>
      </c>
      <c r="F19" s="139" t="s">
        <v>69</v>
      </c>
      <c r="G19" s="127" t="s">
        <v>89</v>
      </c>
      <c r="H19" s="248"/>
      <c r="I19" s="249"/>
      <c r="J19" s="249"/>
      <c r="K19" s="177"/>
      <c r="L19" s="178"/>
      <c r="M19" s="134"/>
      <c r="N19" s="135"/>
      <c r="O19" s="132">
        <f t="shared" si="1"/>
        <v>0</v>
      </c>
      <c r="P19" s="443"/>
    </row>
    <row r="20" spans="1:16" ht="16.2" thickBot="1">
      <c r="A20" s="252">
        <v>5</v>
      </c>
      <c r="B20" s="184" t="s">
        <v>173</v>
      </c>
      <c r="C20" s="214"/>
      <c r="D20" s="145"/>
      <c r="E20" s="146" t="s">
        <v>19</v>
      </c>
      <c r="F20" s="139" t="s">
        <v>73</v>
      </c>
      <c r="G20" s="127" t="s">
        <v>89</v>
      </c>
      <c r="H20" s="248"/>
      <c r="I20" s="249"/>
      <c r="J20" s="249"/>
      <c r="K20" s="177"/>
      <c r="L20" s="178"/>
      <c r="M20" s="134"/>
      <c r="N20" s="135"/>
      <c r="O20" s="132">
        <f t="shared" si="1"/>
        <v>0</v>
      </c>
      <c r="P20" s="443"/>
    </row>
    <row r="21" spans="1:16" ht="16.2" thickBot="1">
      <c r="A21" s="252">
        <v>6</v>
      </c>
      <c r="B21" s="184" t="s">
        <v>174</v>
      </c>
      <c r="C21" s="214"/>
      <c r="D21" s="145"/>
      <c r="E21" s="146" t="s">
        <v>19</v>
      </c>
      <c r="F21" s="139" t="s">
        <v>73</v>
      </c>
      <c r="G21" s="127" t="s">
        <v>89</v>
      </c>
      <c r="H21" s="248"/>
      <c r="I21" s="249"/>
      <c r="J21" s="249"/>
      <c r="K21" s="177"/>
      <c r="L21" s="178"/>
      <c r="M21" s="134"/>
      <c r="N21" s="135"/>
      <c r="O21" s="132">
        <f t="shared" si="1"/>
        <v>0</v>
      </c>
      <c r="P21" s="443"/>
    </row>
    <row r="22" spans="1:16" ht="16.2" thickBot="1">
      <c r="A22" s="252">
        <v>7</v>
      </c>
      <c r="B22" s="184" t="s">
        <v>88</v>
      </c>
      <c r="C22" s="214"/>
      <c r="D22" s="145"/>
      <c r="E22" s="146" t="s">
        <v>19</v>
      </c>
      <c r="F22" s="139" t="s">
        <v>73</v>
      </c>
      <c r="G22" s="127" t="s">
        <v>89</v>
      </c>
      <c r="H22" s="248"/>
      <c r="I22" s="249"/>
      <c r="J22" s="249"/>
      <c r="K22" s="177"/>
      <c r="L22" s="178"/>
      <c r="M22" s="134"/>
      <c r="N22" s="135"/>
      <c r="O22" s="132">
        <f t="shared" si="1"/>
        <v>0</v>
      </c>
      <c r="P22" s="443"/>
    </row>
    <row r="23" spans="1:16" ht="16.2" thickBot="1">
      <c r="A23" s="252">
        <v>8</v>
      </c>
      <c r="B23" s="184" t="s">
        <v>172</v>
      </c>
      <c r="C23" s="214"/>
      <c r="D23" s="145"/>
      <c r="E23" s="146" t="s">
        <v>19</v>
      </c>
      <c r="F23" s="139" t="s">
        <v>73</v>
      </c>
      <c r="G23" s="127" t="s">
        <v>89</v>
      </c>
      <c r="H23" s="518"/>
      <c r="I23" s="519"/>
      <c r="J23" s="519"/>
      <c r="K23" s="520"/>
      <c r="L23" s="521"/>
      <c r="M23" s="134"/>
      <c r="N23" s="135"/>
      <c r="O23" s="132">
        <f t="shared" si="1"/>
        <v>0</v>
      </c>
      <c r="P23" s="443"/>
    </row>
    <row r="24" spans="1:16" ht="16.2" thickBot="1">
      <c r="A24" s="252">
        <v>9</v>
      </c>
      <c r="B24" s="184" t="s">
        <v>146</v>
      </c>
      <c r="C24" s="214"/>
      <c r="D24" s="145"/>
      <c r="E24" s="146" t="s">
        <v>19</v>
      </c>
      <c r="F24" s="139" t="s">
        <v>70</v>
      </c>
      <c r="G24" s="150" t="s">
        <v>72</v>
      </c>
      <c r="H24" s="243"/>
      <c r="I24" s="244"/>
      <c r="J24" s="244"/>
      <c r="K24" s="172"/>
      <c r="L24" s="336"/>
      <c r="M24" s="129"/>
      <c r="N24" s="135"/>
      <c r="O24" s="132">
        <f t="shared" si="1"/>
        <v>0</v>
      </c>
      <c r="P24" s="443"/>
    </row>
    <row r="25" spans="1:16" ht="16.2" thickBot="1">
      <c r="A25" s="252">
        <v>10</v>
      </c>
      <c r="B25" s="184" t="s">
        <v>136</v>
      </c>
      <c r="C25" s="213"/>
      <c r="D25" s="144"/>
      <c r="E25" s="148" t="s">
        <v>96</v>
      </c>
      <c r="F25" s="139" t="s">
        <v>70</v>
      </c>
      <c r="G25" s="127" t="s">
        <v>181</v>
      </c>
      <c r="H25" s="241"/>
      <c r="I25" s="242"/>
      <c r="J25" s="242"/>
      <c r="K25" s="189"/>
      <c r="L25" s="190"/>
      <c r="M25" s="134"/>
      <c r="N25" s="135"/>
      <c r="O25" s="132">
        <f t="shared" si="1"/>
        <v>0</v>
      </c>
      <c r="P25" s="443"/>
    </row>
    <row r="26" spans="1:16" ht="16.2" thickBot="1">
      <c r="A26" s="333"/>
      <c r="B26" s="324"/>
      <c r="C26" s="334"/>
      <c r="D26" s="325"/>
      <c r="E26" s="325"/>
      <c r="F26" s="326"/>
      <c r="G26" s="327" t="s">
        <v>118</v>
      </c>
      <c r="H26" s="328"/>
      <c r="I26" s="326"/>
      <c r="J26" s="326"/>
      <c r="K26" s="326"/>
      <c r="L26" s="328"/>
      <c r="M26" s="329"/>
      <c r="N26" s="330"/>
      <c r="O26" s="331"/>
      <c r="P26" s="440"/>
    </row>
    <row r="27" spans="1:16" ht="15.6" thickBot="1">
      <c r="A27" s="149"/>
      <c r="B27" s="138" t="s">
        <v>27</v>
      </c>
      <c r="C27" s="488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90"/>
    </row>
    <row r="28" spans="1:16" ht="16.2" thickBot="1">
      <c r="A28" s="253">
        <v>1</v>
      </c>
      <c r="B28" s="184" t="s">
        <v>175</v>
      </c>
      <c r="C28" s="310"/>
      <c r="D28" s="293"/>
      <c r="E28" s="258" t="s">
        <v>19</v>
      </c>
      <c r="F28" s="323" t="s">
        <v>73</v>
      </c>
      <c r="G28" s="314" t="s">
        <v>89</v>
      </c>
      <c r="H28" s="305"/>
      <c r="I28" s="303"/>
      <c r="J28" s="318"/>
      <c r="K28" s="186"/>
      <c r="L28" s="304"/>
      <c r="M28" s="319"/>
      <c r="N28" s="316"/>
      <c r="O28" s="315">
        <f t="shared" ref="O28:O32" si="2">N28*M28</f>
        <v>0</v>
      </c>
      <c r="P28" s="444"/>
    </row>
    <row r="29" spans="1:16" ht="16.2" thickBot="1">
      <c r="A29" s="253">
        <v>2</v>
      </c>
      <c r="B29" s="184" t="s">
        <v>160</v>
      </c>
      <c r="C29" s="260"/>
      <c r="D29" s="311"/>
      <c r="E29" s="312" t="s">
        <v>19</v>
      </c>
      <c r="F29" s="313" t="s">
        <v>71</v>
      </c>
      <c r="G29" s="314" t="s">
        <v>161</v>
      </c>
      <c r="H29" s="305"/>
      <c r="I29" s="303"/>
      <c r="J29" s="318"/>
      <c r="K29" s="186"/>
      <c r="L29" s="304"/>
      <c r="M29" s="319"/>
      <c r="N29" s="316"/>
      <c r="O29" s="315">
        <f t="shared" si="2"/>
        <v>0</v>
      </c>
      <c r="P29" s="444"/>
    </row>
    <row r="30" spans="1:16" ht="16.2" thickBot="1">
      <c r="A30" s="253">
        <v>3</v>
      </c>
      <c r="B30" s="184" t="s">
        <v>115</v>
      </c>
      <c r="C30" s="322"/>
      <c r="D30" s="293"/>
      <c r="E30" s="258" t="s">
        <v>19</v>
      </c>
      <c r="F30" s="323" t="s">
        <v>70</v>
      </c>
      <c r="G30" s="255" t="s">
        <v>72</v>
      </c>
      <c r="H30" s="305"/>
      <c r="I30" s="247"/>
      <c r="J30" s="247"/>
      <c r="K30" s="186"/>
      <c r="L30" s="304"/>
      <c r="M30" s="203"/>
      <c r="N30" s="204"/>
      <c r="O30" s="315">
        <f t="shared" si="2"/>
        <v>0</v>
      </c>
      <c r="P30" s="444"/>
    </row>
    <row r="31" spans="1:16" ht="16.2" thickBot="1">
      <c r="A31" s="253">
        <v>4</v>
      </c>
      <c r="B31" s="184" t="s">
        <v>157</v>
      </c>
      <c r="C31" s="322"/>
      <c r="D31" s="293"/>
      <c r="E31" s="258" t="s">
        <v>19</v>
      </c>
      <c r="F31" s="323" t="s">
        <v>70</v>
      </c>
      <c r="G31" s="314" t="s">
        <v>98</v>
      </c>
      <c r="H31" s="305"/>
      <c r="I31" s="303"/>
      <c r="J31" s="318"/>
      <c r="K31" s="180"/>
      <c r="L31" s="304"/>
      <c r="M31" s="319"/>
      <c r="N31" s="316"/>
      <c r="O31" s="315">
        <f t="shared" si="2"/>
        <v>0</v>
      </c>
      <c r="P31" s="444"/>
    </row>
    <row r="32" spans="1:16" ht="16.2" thickBot="1">
      <c r="A32" s="253">
        <v>5</v>
      </c>
      <c r="B32" s="184" t="s">
        <v>77</v>
      </c>
      <c r="C32" s="322"/>
      <c r="D32" s="293"/>
      <c r="E32" s="258" t="s">
        <v>19</v>
      </c>
      <c r="F32" s="323" t="s">
        <v>78</v>
      </c>
      <c r="G32" s="255" t="s">
        <v>89</v>
      </c>
      <c r="H32" s="245"/>
      <c r="I32" s="307"/>
      <c r="J32" s="240"/>
      <c r="K32" s="180"/>
      <c r="L32" s="202"/>
      <c r="M32" s="130"/>
      <c r="N32" s="140"/>
      <c r="O32" s="315">
        <f t="shared" si="2"/>
        <v>0</v>
      </c>
      <c r="P32" s="444"/>
    </row>
    <row r="33" spans="1:16" ht="16.2" thickBot="1">
      <c r="A33" s="253">
        <v>6</v>
      </c>
      <c r="B33" s="184" t="s">
        <v>166</v>
      </c>
      <c r="C33" s="322"/>
      <c r="D33" s="293"/>
      <c r="E33" s="258" t="s">
        <v>19</v>
      </c>
      <c r="F33" s="323" t="s">
        <v>167</v>
      </c>
      <c r="G33" s="314" t="s">
        <v>161</v>
      </c>
      <c r="H33" s="305"/>
      <c r="I33" s="303"/>
      <c r="J33" s="318"/>
      <c r="K33" s="186"/>
      <c r="L33" s="304"/>
      <c r="M33" s="319"/>
      <c r="N33" s="316"/>
      <c r="O33" s="315">
        <f t="shared" ref="O33" si="3">N33*M33</f>
        <v>0</v>
      </c>
      <c r="P33" s="444"/>
    </row>
    <row r="34" spans="1:16" ht="16.2" thickBot="1">
      <c r="A34" s="333"/>
      <c r="B34" s="324"/>
      <c r="C34" s="334"/>
      <c r="D34" s="325"/>
      <c r="E34" s="325"/>
      <c r="F34" s="326"/>
      <c r="G34" s="327" t="s">
        <v>119</v>
      </c>
      <c r="H34" s="328"/>
      <c r="I34" s="326"/>
      <c r="J34" s="326"/>
      <c r="K34" s="326"/>
      <c r="L34" s="328"/>
      <c r="M34" s="329"/>
      <c r="N34" s="330"/>
      <c r="O34" s="331"/>
      <c r="P34" s="440"/>
    </row>
    <row r="35" spans="1:16" ht="15.6" thickBot="1">
      <c r="A35" s="149"/>
      <c r="B35" s="138" t="s">
        <v>28</v>
      </c>
      <c r="C35" s="488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2"/>
    </row>
    <row r="36" spans="1:16" ht="16.2" thickBot="1">
      <c r="A36" s="251">
        <v>1</v>
      </c>
      <c r="B36" s="185" t="s">
        <v>176</v>
      </c>
      <c r="C36" s="256"/>
      <c r="D36" s="257"/>
      <c r="E36" s="257" t="s">
        <v>19</v>
      </c>
      <c r="F36" s="263" t="s">
        <v>76</v>
      </c>
      <c r="G36" s="255" t="s">
        <v>89</v>
      </c>
      <c r="H36" s="250"/>
      <c r="I36" s="244"/>
      <c r="J36" s="244"/>
      <c r="K36" s="172"/>
      <c r="L36" s="179"/>
      <c r="M36" s="130"/>
      <c r="N36" s="131"/>
      <c r="O36" s="141">
        <f t="shared" ref="O36:O46" si="4">N36*M36</f>
        <v>0</v>
      </c>
      <c r="P36" s="443"/>
    </row>
    <row r="37" spans="1:16" ht="16.2" thickBot="1">
      <c r="A37" s="251">
        <v>2</v>
      </c>
      <c r="B37" s="185" t="s">
        <v>106</v>
      </c>
      <c r="C37" s="256"/>
      <c r="D37" s="257"/>
      <c r="E37" s="257" t="s">
        <v>19</v>
      </c>
      <c r="F37" s="263" t="s">
        <v>76</v>
      </c>
      <c r="G37" s="255" t="s">
        <v>89</v>
      </c>
      <c r="H37" s="250"/>
      <c r="I37" s="244"/>
      <c r="J37" s="244"/>
      <c r="K37" s="172"/>
      <c r="L37" s="179"/>
      <c r="M37" s="130"/>
      <c r="N37" s="131"/>
      <c r="O37" s="141">
        <f t="shared" si="4"/>
        <v>0</v>
      </c>
      <c r="P37" s="443"/>
    </row>
    <row r="38" spans="1:16" ht="16.2" thickBot="1">
      <c r="A38" s="251">
        <v>3</v>
      </c>
      <c r="B38" s="185" t="s">
        <v>177</v>
      </c>
      <c r="C38" s="262"/>
      <c r="D38" s="257"/>
      <c r="E38" s="257" t="s">
        <v>19</v>
      </c>
      <c r="F38" s="341" t="s">
        <v>76</v>
      </c>
      <c r="G38" s="267" t="s">
        <v>89</v>
      </c>
      <c r="H38" s="245"/>
      <c r="I38" s="246"/>
      <c r="J38" s="246"/>
      <c r="K38" s="180"/>
      <c r="L38" s="202"/>
      <c r="M38" s="130"/>
      <c r="N38" s="131"/>
      <c r="O38" s="132">
        <f t="shared" si="4"/>
        <v>0</v>
      </c>
      <c r="P38" s="445"/>
    </row>
    <row r="39" spans="1:16" ht="16.2" thickBot="1">
      <c r="A39" s="271">
        <v>4</v>
      </c>
      <c r="B39" s="185" t="s">
        <v>107</v>
      </c>
      <c r="C39" s="262"/>
      <c r="D39" s="257"/>
      <c r="E39" s="257" t="s">
        <v>19</v>
      </c>
      <c r="F39" s="263" t="s">
        <v>71</v>
      </c>
      <c r="G39" s="255" t="s">
        <v>89</v>
      </c>
      <c r="H39" s="250"/>
      <c r="I39" s="244"/>
      <c r="J39" s="244"/>
      <c r="K39" s="172"/>
      <c r="L39" s="179"/>
      <c r="M39" s="130"/>
      <c r="N39" s="131"/>
      <c r="O39" s="141">
        <f t="shared" ref="O39:O40" si="5">N39*M39</f>
        <v>0</v>
      </c>
      <c r="P39" s="443"/>
    </row>
    <row r="40" spans="1:16" ht="16.2" thickBot="1">
      <c r="A40" s="251">
        <v>5</v>
      </c>
      <c r="B40" s="185" t="s">
        <v>74</v>
      </c>
      <c r="C40" s="256"/>
      <c r="D40" s="257"/>
      <c r="E40" s="257" t="s">
        <v>19</v>
      </c>
      <c r="F40" s="263" t="s">
        <v>70</v>
      </c>
      <c r="G40" s="255" t="s">
        <v>184</v>
      </c>
      <c r="H40" s="250"/>
      <c r="I40" s="244"/>
      <c r="J40" s="244"/>
      <c r="K40" s="172"/>
      <c r="L40" s="179"/>
      <c r="M40" s="130"/>
      <c r="N40" s="131"/>
      <c r="O40" s="141">
        <f t="shared" si="5"/>
        <v>0</v>
      </c>
      <c r="P40" s="443"/>
    </row>
    <row r="41" spans="1:16" ht="16.2" thickBot="1">
      <c r="A41" s="251">
        <v>6</v>
      </c>
      <c r="B41" s="185" t="s">
        <v>114</v>
      </c>
      <c r="C41" s="256"/>
      <c r="D41" s="257"/>
      <c r="E41" s="257" t="s">
        <v>19</v>
      </c>
      <c r="F41" s="263" t="s">
        <v>70</v>
      </c>
      <c r="G41" s="255" t="s">
        <v>72</v>
      </c>
      <c r="H41" s="250"/>
      <c r="I41" s="244"/>
      <c r="J41" s="244"/>
      <c r="K41" s="172"/>
      <c r="L41" s="179"/>
      <c r="M41" s="130"/>
      <c r="N41" s="131"/>
      <c r="O41" s="141">
        <f t="shared" ref="O41" si="6">N41*M41</f>
        <v>0</v>
      </c>
      <c r="P41" s="443"/>
    </row>
    <row r="42" spans="1:16" ht="16.2" thickBot="1">
      <c r="A42" s="271">
        <v>7</v>
      </c>
      <c r="B42" s="185" t="s">
        <v>108</v>
      </c>
      <c r="C42" s="262"/>
      <c r="D42" s="257"/>
      <c r="E42" s="257" t="s">
        <v>19</v>
      </c>
      <c r="F42" s="341" t="s">
        <v>70</v>
      </c>
      <c r="G42" s="267" t="s">
        <v>89</v>
      </c>
      <c r="H42" s="245"/>
      <c r="I42" s="246"/>
      <c r="J42" s="246"/>
      <c r="K42" s="180"/>
      <c r="L42" s="202"/>
      <c r="M42" s="130"/>
      <c r="N42" s="131"/>
      <c r="O42" s="343">
        <f t="shared" si="4"/>
        <v>0</v>
      </c>
      <c r="P42" s="445"/>
    </row>
    <row r="43" spans="1:16" ht="16.2" thickBot="1">
      <c r="A43" s="252">
        <v>8</v>
      </c>
      <c r="B43" s="185" t="s">
        <v>178</v>
      </c>
      <c r="C43" s="262"/>
      <c r="D43" s="257"/>
      <c r="E43" s="257" t="s">
        <v>19</v>
      </c>
      <c r="F43" s="341" t="s">
        <v>70</v>
      </c>
      <c r="G43" s="267" t="s">
        <v>89</v>
      </c>
      <c r="H43" s="245"/>
      <c r="I43" s="246"/>
      <c r="J43" s="246"/>
      <c r="K43" s="180"/>
      <c r="L43" s="202"/>
      <c r="M43" s="130"/>
      <c r="N43" s="131"/>
      <c r="O43" s="147">
        <f t="shared" si="4"/>
        <v>0</v>
      </c>
      <c r="P43" s="445"/>
    </row>
    <row r="44" spans="1:16" ht="16.2" thickBot="1">
      <c r="A44" s="251">
        <v>9</v>
      </c>
      <c r="B44" s="185" t="s">
        <v>164</v>
      </c>
      <c r="C44" s="256"/>
      <c r="D44" s="257"/>
      <c r="E44" s="257" t="s">
        <v>19</v>
      </c>
      <c r="F44" s="263" t="s">
        <v>80</v>
      </c>
      <c r="G44" s="255" t="s">
        <v>161</v>
      </c>
      <c r="H44" s="250"/>
      <c r="I44" s="244"/>
      <c r="J44" s="244"/>
      <c r="K44" s="172"/>
      <c r="L44" s="179"/>
      <c r="M44" s="130"/>
      <c r="N44" s="131"/>
      <c r="O44" s="141">
        <f t="shared" ref="O44" si="7">N44*M44</f>
        <v>0</v>
      </c>
      <c r="P44" s="443"/>
    </row>
    <row r="45" spans="1:16" ht="16.2" thickBot="1">
      <c r="A45" s="252">
        <v>10</v>
      </c>
      <c r="B45" s="281" t="s">
        <v>79</v>
      </c>
      <c r="C45" s="262"/>
      <c r="D45" s="257"/>
      <c r="E45" s="257" t="s">
        <v>19</v>
      </c>
      <c r="F45" s="261" t="s">
        <v>80</v>
      </c>
      <c r="G45" s="267" t="s">
        <v>89</v>
      </c>
      <c r="H45" s="245"/>
      <c r="I45" s="321"/>
      <c r="J45" s="246"/>
      <c r="K45" s="180"/>
      <c r="L45" s="202"/>
      <c r="M45" s="130"/>
      <c r="N45" s="131"/>
      <c r="O45" s="141">
        <f t="shared" si="4"/>
        <v>0</v>
      </c>
      <c r="P45" s="445"/>
    </row>
    <row r="46" spans="1:16" ht="16.2" thickBot="1">
      <c r="A46" s="251">
        <v>11</v>
      </c>
      <c r="B46" s="281" t="s">
        <v>81</v>
      </c>
      <c r="C46" s="262"/>
      <c r="D46" s="257"/>
      <c r="E46" s="265" t="s">
        <v>19</v>
      </c>
      <c r="F46" s="261" t="s">
        <v>82</v>
      </c>
      <c r="G46" s="255" t="s">
        <v>89</v>
      </c>
      <c r="H46" s="514"/>
      <c r="I46" s="524"/>
      <c r="J46" s="237"/>
      <c r="K46" s="207"/>
      <c r="L46" s="522"/>
      <c r="M46" s="130"/>
      <c r="N46" s="131"/>
      <c r="O46" s="141">
        <f t="shared" si="4"/>
        <v>0</v>
      </c>
      <c r="P46" s="445"/>
    </row>
    <row r="47" spans="1:16" ht="16.2" thickBot="1">
      <c r="A47" s="333"/>
      <c r="B47" s="324"/>
      <c r="C47" s="334"/>
      <c r="D47" s="325"/>
      <c r="E47" s="523"/>
      <c r="F47" s="326"/>
      <c r="G47" s="327" t="s">
        <v>120</v>
      </c>
      <c r="H47" s="328"/>
      <c r="I47" s="326"/>
      <c r="J47" s="326"/>
      <c r="K47" s="326"/>
      <c r="L47" s="328"/>
      <c r="M47" s="329"/>
      <c r="N47" s="330"/>
      <c r="O47" s="331"/>
      <c r="P47" s="440"/>
    </row>
    <row r="48" spans="1:16" ht="16.5" customHeight="1" thickBot="1">
      <c r="A48" s="149"/>
      <c r="B48" s="138" t="s">
        <v>29</v>
      </c>
      <c r="C48" s="488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4"/>
    </row>
    <row r="49" spans="1:16" ht="16.5" customHeight="1" thickBot="1">
      <c r="A49" s="251">
        <v>1</v>
      </c>
      <c r="B49" s="185" t="s">
        <v>182</v>
      </c>
      <c r="C49" s="256"/>
      <c r="D49" s="257"/>
      <c r="E49" s="258" t="s">
        <v>19</v>
      </c>
      <c r="F49" s="259" t="s">
        <v>69</v>
      </c>
      <c r="G49" s="255" t="s">
        <v>20</v>
      </c>
      <c r="H49" s="250"/>
      <c r="I49" s="509"/>
      <c r="J49" s="510"/>
      <c r="K49" s="240"/>
      <c r="L49" s="278"/>
      <c r="M49" s="269"/>
      <c r="N49" s="142"/>
      <c r="O49" s="147">
        <f>N49*M49</f>
        <v>0</v>
      </c>
      <c r="P49" s="445"/>
    </row>
    <row r="50" spans="1:16" ht="16.5" customHeight="1" thickBot="1">
      <c r="A50" s="251">
        <v>2</v>
      </c>
      <c r="B50" s="185" t="s">
        <v>144</v>
      </c>
      <c r="C50" s="256"/>
      <c r="D50" s="257"/>
      <c r="E50" s="258" t="s">
        <v>19</v>
      </c>
      <c r="F50" s="259" t="s">
        <v>71</v>
      </c>
      <c r="G50" s="255" t="s">
        <v>143</v>
      </c>
      <c r="H50" s="250"/>
      <c r="I50" s="509"/>
      <c r="J50" s="510"/>
      <c r="K50" s="240"/>
      <c r="L50" s="278"/>
      <c r="M50" s="269"/>
      <c r="N50" s="142"/>
      <c r="O50" s="147">
        <f>N50*M50</f>
        <v>0</v>
      </c>
      <c r="P50" s="445"/>
    </row>
    <row r="51" spans="1:16" ht="16.5" customHeight="1" thickBot="1">
      <c r="A51" s="251">
        <v>3</v>
      </c>
      <c r="B51" s="281" t="s">
        <v>148</v>
      </c>
      <c r="C51" s="256"/>
      <c r="D51" s="257"/>
      <c r="E51" s="257" t="s">
        <v>19</v>
      </c>
      <c r="F51" s="261" t="s">
        <v>70</v>
      </c>
      <c r="G51" s="267" t="s">
        <v>72</v>
      </c>
      <c r="H51" s="245"/>
      <c r="I51" s="246"/>
      <c r="J51" s="246"/>
      <c r="K51" s="246"/>
      <c r="L51" s="317"/>
      <c r="M51" s="320"/>
      <c r="N51" s="270"/>
      <c r="O51" s="141">
        <f t="shared" ref="O51:O55" si="8">N51*M51</f>
        <v>0</v>
      </c>
      <c r="P51" s="445"/>
    </row>
    <row r="52" spans="1:16" ht="16.5" customHeight="1" thickBot="1">
      <c r="A52" s="251">
        <v>4</v>
      </c>
      <c r="B52" s="184" t="s">
        <v>152</v>
      </c>
      <c r="C52" s="260"/>
      <c r="D52" s="257"/>
      <c r="E52" s="265" t="s">
        <v>19</v>
      </c>
      <c r="F52" s="266" t="s">
        <v>70</v>
      </c>
      <c r="G52" s="267" t="s">
        <v>72</v>
      </c>
      <c r="H52" s="305"/>
      <c r="I52" s="247"/>
      <c r="J52" s="247"/>
      <c r="K52" s="247"/>
      <c r="L52" s="317"/>
      <c r="M52" s="275"/>
      <c r="N52" s="273"/>
      <c r="O52" s="141">
        <f t="shared" si="8"/>
        <v>0</v>
      </c>
      <c r="P52" s="445"/>
    </row>
    <row r="53" spans="1:16" ht="16.5" customHeight="1" thickBot="1">
      <c r="A53" s="271">
        <v>5</v>
      </c>
      <c r="B53" s="184" t="s">
        <v>153</v>
      </c>
      <c r="C53" s="260"/>
      <c r="D53" s="257"/>
      <c r="E53" s="265" t="s">
        <v>19</v>
      </c>
      <c r="F53" s="266" t="s">
        <v>70</v>
      </c>
      <c r="G53" s="267" t="s">
        <v>72</v>
      </c>
      <c r="H53" s="305"/>
      <c r="I53" s="247"/>
      <c r="J53" s="247"/>
      <c r="K53" s="247"/>
      <c r="L53" s="317"/>
      <c r="M53" s="275"/>
      <c r="N53" s="270"/>
      <c r="O53" s="141">
        <f t="shared" si="8"/>
        <v>0</v>
      </c>
      <c r="P53" s="445"/>
    </row>
    <row r="54" spans="1:16" ht="16.5" customHeight="1" thickBot="1">
      <c r="A54" s="251">
        <v>6</v>
      </c>
      <c r="B54" s="184" t="s">
        <v>162</v>
      </c>
      <c r="C54" s="260"/>
      <c r="D54" s="257"/>
      <c r="E54" s="265" t="s">
        <v>19</v>
      </c>
      <c r="F54" s="266" t="s">
        <v>70</v>
      </c>
      <c r="G54" s="267" t="s">
        <v>161</v>
      </c>
      <c r="H54" s="305"/>
      <c r="I54" s="247"/>
      <c r="J54" s="247"/>
      <c r="K54" s="246"/>
      <c r="L54" s="317"/>
      <c r="M54" s="275"/>
      <c r="N54" s="270"/>
      <c r="O54" s="141">
        <f t="shared" si="8"/>
        <v>0</v>
      </c>
      <c r="P54" s="445"/>
    </row>
    <row r="55" spans="1:16" ht="16.5" customHeight="1" thickBot="1">
      <c r="A55" s="271">
        <v>7</v>
      </c>
      <c r="B55" s="184" t="s">
        <v>168</v>
      </c>
      <c r="C55" s="260"/>
      <c r="D55" s="257"/>
      <c r="E55" s="265" t="s">
        <v>19</v>
      </c>
      <c r="F55" s="266" t="s">
        <v>70</v>
      </c>
      <c r="G55" s="267" t="s">
        <v>72</v>
      </c>
      <c r="H55" s="305"/>
      <c r="I55" s="247"/>
      <c r="J55" s="247"/>
      <c r="K55" s="247"/>
      <c r="L55" s="317"/>
      <c r="M55" s="275"/>
      <c r="N55" s="270"/>
      <c r="O55" s="141">
        <f t="shared" si="8"/>
        <v>0</v>
      </c>
      <c r="P55" s="445"/>
    </row>
    <row r="56" spans="1:16" ht="16.5" customHeight="1" thickBot="1">
      <c r="A56" s="251">
        <v>8</v>
      </c>
      <c r="B56" s="185" t="s">
        <v>112</v>
      </c>
      <c r="C56" s="260"/>
      <c r="D56" s="257"/>
      <c r="E56" s="257" t="s">
        <v>19</v>
      </c>
      <c r="F56" s="274" t="s">
        <v>84</v>
      </c>
      <c r="G56" s="255" t="s">
        <v>98</v>
      </c>
      <c r="H56" s="528"/>
      <c r="I56" s="246"/>
      <c r="J56" s="246"/>
      <c r="K56" s="246"/>
      <c r="L56" s="278"/>
      <c r="M56" s="269"/>
      <c r="N56" s="270"/>
      <c r="O56" s="141">
        <f t="shared" ref="O56:O57" si="9">N56*M56</f>
        <v>0</v>
      </c>
      <c r="P56" s="443"/>
    </row>
    <row r="57" spans="1:16" ht="16.2" customHeight="1" thickBot="1">
      <c r="A57" s="251">
        <v>9</v>
      </c>
      <c r="B57" s="184" t="s">
        <v>165</v>
      </c>
      <c r="C57" s="260"/>
      <c r="D57" s="257"/>
      <c r="E57" s="265" t="s">
        <v>19</v>
      </c>
      <c r="F57" s="266" t="s">
        <v>78</v>
      </c>
      <c r="G57" s="267" t="s">
        <v>161</v>
      </c>
      <c r="H57" s="305"/>
      <c r="I57" s="247"/>
      <c r="J57" s="247"/>
      <c r="K57" s="247"/>
      <c r="L57" s="272"/>
      <c r="M57" s="269"/>
      <c r="N57" s="270"/>
      <c r="O57" s="141">
        <f t="shared" si="9"/>
        <v>0</v>
      </c>
      <c r="P57" s="445"/>
    </row>
    <row r="58" spans="1:16" ht="16.5" customHeight="1" thickBot="1">
      <c r="A58" s="333"/>
      <c r="B58" s="324"/>
      <c r="C58" s="334"/>
      <c r="D58" s="325"/>
      <c r="E58" s="325"/>
      <c r="F58" s="326"/>
      <c r="G58" s="327" t="s">
        <v>121</v>
      </c>
      <c r="H58" s="328"/>
      <c r="I58" s="326"/>
      <c r="J58" s="326"/>
      <c r="K58" s="326"/>
      <c r="L58" s="328"/>
      <c r="M58" s="329"/>
      <c r="N58" s="330"/>
      <c r="O58" s="331"/>
      <c r="P58" s="440"/>
    </row>
    <row r="59" spans="1:16" ht="16.5" customHeight="1" thickBot="1">
      <c r="A59" s="149"/>
      <c r="B59" s="138" t="s">
        <v>30</v>
      </c>
      <c r="C59" s="488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90"/>
    </row>
    <row r="60" spans="1:16" ht="16.5" customHeight="1" thickBot="1">
      <c r="A60" s="506">
        <v>1</v>
      </c>
      <c r="B60" s="185" t="s">
        <v>133</v>
      </c>
      <c r="C60" s="260"/>
      <c r="D60" s="276"/>
      <c r="E60" s="279" t="s">
        <v>19</v>
      </c>
      <c r="F60" s="261" t="s">
        <v>73</v>
      </c>
      <c r="G60" s="255" t="s">
        <v>72</v>
      </c>
      <c r="H60" s="245"/>
      <c r="I60" s="246"/>
      <c r="J60" s="512"/>
      <c r="K60" s="246"/>
      <c r="L60" s="317"/>
      <c r="M60" s="269"/>
      <c r="N60" s="142"/>
      <c r="O60" s="147">
        <f t="shared" ref="O60:O64" si="10">N60*M60</f>
        <v>0</v>
      </c>
      <c r="P60" s="445"/>
    </row>
    <row r="61" spans="1:16" ht="16.5" customHeight="1" thickBot="1">
      <c r="A61" s="506">
        <v>2</v>
      </c>
      <c r="B61" s="185" t="s">
        <v>113</v>
      </c>
      <c r="C61" s="260"/>
      <c r="D61" s="276"/>
      <c r="E61" s="279" t="s">
        <v>19</v>
      </c>
      <c r="F61" s="261" t="s">
        <v>70</v>
      </c>
      <c r="G61" s="255" t="s">
        <v>72</v>
      </c>
      <c r="H61" s="243"/>
      <c r="I61" s="244"/>
      <c r="J61" s="511"/>
      <c r="K61" s="244"/>
      <c r="L61" s="268"/>
      <c r="M61" s="269"/>
      <c r="N61" s="142"/>
      <c r="O61" s="147">
        <f t="shared" ref="O61" si="11">N61*M61</f>
        <v>0</v>
      </c>
      <c r="P61" s="443"/>
    </row>
    <row r="62" spans="1:16" ht="16.5" customHeight="1" thickBot="1">
      <c r="A62" s="506">
        <v>3</v>
      </c>
      <c r="B62" s="185" t="s">
        <v>111</v>
      </c>
      <c r="C62" s="260"/>
      <c r="D62" s="276"/>
      <c r="E62" s="279" t="s">
        <v>19</v>
      </c>
      <c r="F62" s="261" t="s">
        <v>70</v>
      </c>
      <c r="G62" s="255" t="s">
        <v>98</v>
      </c>
      <c r="H62" s="305"/>
      <c r="I62" s="247"/>
      <c r="J62" s="512"/>
      <c r="K62" s="247"/>
      <c r="L62" s="317"/>
      <c r="M62" s="269"/>
      <c r="N62" s="142"/>
      <c r="O62" s="147">
        <f t="shared" si="10"/>
        <v>0</v>
      </c>
      <c r="P62" s="445"/>
    </row>
    <row r="63" spans="1:16" ht="16.5" customHeight="1" thickBot="1">
      <c r="A63" s="271">
        <v>4</v>
      </c>
      <c r="B63" s="185" t="s">
        <v>158</v>
      </c>
      <c r="C63" s="260"/>
      <c r="D63" s="276"/>
      <c r="E63" s="279" t="s">
        <v>19</v>
      </c>
      <c r="F63" s="261" t="s">
        <v>70</v>
      </c>
      <c r="G63" s="255" t="s">
        <v>98</v>
      </c>
      <c r="H63" s="305"/>
      <c r="I63" s="247"/>
      <c r="J63" s="513"/>
      <c r="K63" s="247"/>
      <c r="L63" s="317"/>
      <c r="M63" s="269"/>
      <c r="N63" s="142"/>
      <c r="O63" s="147">
        <f t="shared" si="10"/>
        <v>0</v>
      </c>
      <c r="P63" s="445"/>
    </row>
    <row r="64" spans="1:16" ht="16.5" customHeight="1" thickBot="1">
      <c r="A64" s="251">
        <v>5</v>
      </c>
      <c r="B64" s="185" t="s">
        <v>163</v>
      </c>
      <c r="C64" s="260"/>
      <c r="D64" s="276"/>
      <c r="E64" s="279" t="s">
        <v>19</v>
      </c>
      <c r="F64" s="261" t="s">
        <v>70</v>
      </c>
      <c r="G64" s="255" t="s">
        <v>161</v>
      </c>
      <c r="H64" s="514"/>
      <c r="I64" s="237"/>
      <c r="J64" s="238"/>
      <c r="K64" s="237"/>
      <c r="L64" s="525"/>
      <c r="M64" s="269"/>
      <c r="N64" s="142"/>
      <c r="O64" s="147">
        <f t="shared" si="10"/>
        <v>0</v>
      </c>
      <c r="P64" s="445"/>
    </row>
    <row r="65" spans="1:17" ht="16.5" customHeight="1" thickBot="1">
      <c r="A65" s="333"/>
      <c r="B65" s="324"/>
      <c r="C65" s="334"/>
      <c r="D65" s="325"/>
      <c r="E65" s="325"/>
      <c r="F65" s="326"/>
      <c r="G65" s="327" t="s">
        <v>122</v>
      </c>
      <c r="H65" s="328"/>
      <c r="I65" s="326"/>
      <c r="J65" s="326"/>
      <c r="K65" s="326"/>
      <c r="L65" s="328"/>
      <c r="M65" s="329"/>
      <c r="N65" s="330"/>
      <c r="O65" s="331"/>
      <c r="P65" s="440"/>
    </row>
    <row r="66" spans="1:17" ht="16.5" customHeight="1" thickBot="1">
      <c r="A66" s="149"/>
      <c r="B66" s="182" t="s">
        <v>31</v>
      </c>
      <c r="C66" s="488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90"/>
      <c r="Q66" s="176"/>
    </row>
    <row r="67" spans="1:17" ht="16.5" customHeight="1" thickBot="1">
      <c r="A67" s="251">
        <v>1</v>
      </c>
      <c r="B67" s="185" t="s">
        <v>137</v>
      </c>
      <c r="C67" s="264"/>
      <c r="D67" s="276"/>
      <c r="E67" s="279" t="s">
        <v>19</v>
      </c>
      <c r="F67" s="261" t="s">
        <v>76</v>
      </c>
      <c r="G67" s="255" t="s">
        <v>138</v>
      </c>
      <c r="H67" s="248"/>
      <c r="I67" s="249"/>
      <c r="J67" s="515"/>
      <c r="K67" s="244"/>
      <c r="L67" s="288"/>
      <c r="M67" s="269"/>
      <c r="N67" s="280"/>
      <c r="O67" s="289">
        <f>N67*M67</f>
        <v>0</v>
      </c>
      <c r="P67" s="447"/>
    </row>
    <row r="68" spans="1:17" ht="16.5" customHeight="1" thickBot="1">
      <c r="A68" s="507">
        <v>2</v>
      </c>
      <c r="B68" s="185" t="s">
        <v>141</v>
      </c>
      <c r="C68" s="438"/>
      <c r="D68" s="276"/>
      <c r="E68" s="279" t="s">
        <v>19</v>
      </c>
      <c r="F68" s="287" t="s">
        <v>70</v>
      </c>
      <c r="G68" s="255" t="s">
        <v>98</v>
      </c>
      <c r="H68" s="245"/>
      <c r="I68" s="246"/>
      <c r="J68" s="246"/>
      <c r="K68" s="246"/>
      <c r="L68" s="306"/>
      <c r="M68" s="301"/>
      <c r="N68" s="302"/>
      <c r="O68" s="308">
        <f t="shared" ref="O68:O77" si="12">N68*M68</f>
        <v>0</v>
      </c>
      <c r="P68" s="446"/>
    </row>
    <row r="69" spans="1:17" ht="16.5" customHeight="1" thickBot="1">
      <c r="A69" s="507">
        <v>3</v>
      </c>
      <c r="B69" s="185" t="s">
        <v>147</v>
      </c>
      <c r="C69" s="438"/>
      <c r="D69" s="276"/>
      <c r="E69" s="279" t="s">
        <v>19</v>
      </c>
      <c r="F69" s="287" t="s">
        <v>70</v>
      </c>
      <c r="G69" s="255" t="s">
        <v>72</v>
      </c>
      <c r="H69" s="245"/>
      <c r="I69" s="246"/>
      <c r="J69" s="512"/>
      <c r="K69" s="246"/>
      <c r="L69" s="306"/>
      <c r="M69" s="301"/>
      <c r="N69" s="302"/>
      <c r="O69" s="308">
        <f t="shared" si="12"/>
        <v>0</v>
      </c>
      <c r="P69" s="446"/>
    </row>
    <row r="70" spans="1:17" ht="16.5" customHeight="1" thickBot="1">
      <c r="A70" s="507">
        <v>4</v>
      </c>
      <c r="B70" s="185" t="s">
        <v>150</v>
      </c>
      <c r="C70" s="438"/>
      <c r="D70" s="276"/>
      <c r="E70" s="279" t="s">
        <v>19</v>
      </c>
      <c r="F70" s="287" t="s">
        <v>70</v>
      </c>
      <c r="G70" s="255" t="s">
        <v>72</v>
      </c>
      <c r="H70" s="245"/>
      <c r="I70" s="246"/>
      <c r="J70" s="512"/>
      <c r="K70" s="246"/>
      <c r="L70" s="306"/>
      <c r="M70" s="301"/>
      <c r="N70" s="302"/>
      <c r="O70" s="308">
        <f t="shared" si="12"/>
        <v>0</v>
      </c>
      <c r="P70" s="446"/>
    </row>
    <row r="71" spans="1:17" ht="16.5" customHeight="1" thickBot="1">
      <c r="A71" s="507">
        <v>5</v>
      </c>
      <c r="B71" s="185" t="s">
        <v>110</v>
      </c>
      <c r="C71" s="438"/>
      <c r="D71" s="276"/>
      <c r="E71" s="279" t="s">
        <v>19</v>
      </c>
      <c r="F71" s="287" t="s">
        <v>70</v>
      </c>
      <c r="G71" s="255" t="s">
        <v>91</v>
      </c>
      <c r="H71" s="245"/>
      <c r="I71" s="246"/>
      <c r="J71" s="512"/>
      <c r="K71" s="246"/>
      <c r="L71" s="306"/>
      <c r="M71" s="301"/>
      <c r="N71" s="302"/>
      <c r="O71" s="308">
        <f t="shared" si="12"/>
        <v>0</v>
      </c>
      <c r="P71" s="446"/>
    </row>
    <row r="72" spans="1:17" ht="16.5" customHeight="1" thickBot="1">
      <c r="A72" s="507">
        <v>6</v>
      </c>
      <c r="B72" s="185" t="s">
        <v>86</v>
      </c>
      <c r="C72" s="438"/>
      <c r="D72" s="276"/>
      <c r="E72" s="279" t="s">
        <v>19</v>
      </c>
      <c r="F72" s="287" t="s">
        <v>70</v>
      </c>
      <c r="G72" s="255" t="s">
        <v>72</v>
      </c>
      <c r="H72" s="245"/>
      <c r="I72" s="246"/>
      <c r="J72" s="512"/>
      <c r="K72" s="246"/>
      <c r="L72" s="306"/>
      <c r="M72" s="301"/>
      <c r="N72" s="302"/>
      <c r="O72" s="308">
        <f t="shared" si="12"/>
        <v>0</v>
      </c>
      <c r="P72" s="446"/>
    </row>
    <row r="73" spans="1:17" ht="16.5" customHeight="1" thickBot="1">
      <c r="A73" s="507">
        <v>7</v>
      </c>
      <c r="B73" s="282" t="s">
        <v>85</v>
      </c>
      <c r="C73" s="439"/>
      <c r="D73" s="283"/>
      <c r="E73" s="283" t="s">
        <v>19</v>
      </c>
      <c r="F73" s="290" t="s">
        <v>70</v>
      </c>
      <c r="G73" s="284" t="s">
        <v>89</v>
      </c>
      <c r="H73" s="245"/>
      <c r="I73" s="246"/>
      <c r="J73" s="512"/>
      <c r="K73" s="246"/>
      <c r="L73" s="278"/>
      <c r="M73" s="291"/>
      <c r="N73" s="292"/>
      <c r="O73" s="308">
        <f t="shared" ref="O73" si="13">N73*M73</f>
        <v>0</v>
      </c>
      <c r="P73" s="446"/>
    </row>
    <row r="74" spans="1:17" ht="16.5" customHeight="1" thickBot="1">
      <c r="A74" s="507">
        <v>8</v>
      </c>
      <c r="B74" s="185" t="s">
        <v>134</v>
      </c>
      <c r="C74" s="438"/>
      <c r="D74" s="276"/>
      <c r="E74" s="279" t="s">
        <v>19</v>
      </c>
      <c r="F74" s="287" t="s">
        <v>80</v>
      </c>
      <c r="G74" s="255" t="s">
        <v>138</v>
      </c>
      <c r="H74" s="305"/>
      <c r="I74" s="247"/>
      <c r="J74" s="513"/>
      <c r="K74" s="247"/>
      <c r="L74" s="317"/>
      <c r="M74" s="301"/>
      <c r="N74" s="302"/>
      <c r="O74" s="308">
        <f t="shared" ref="O74" si="14">N74*M74</f>
        <v>0</v>
      </c>
      <c r="P74" s="446"/>
    </row>
    <row r="75" spans="1:17" ht="16.5" customHeight="1" thickBot="1">
      <c r="A75" s="507">
        <v>9</v>
      </c>
      <c r="B75" s="185" t="s">
        <v>83</v>
      </c>
      <c r="C75" s="438"/>
      <c r="D75" s="276"/>
      <c r="E75" s="279" t="s">
        <v>19</v>
      </c>
      <c r="F75" s="287" t="s">
        <v>84</v>
      </c>
      <c r="G75" s="255" t="s">
        <v>89</v>
      </c>
      <c r="H75" s="245"/>
      <c r="I75" s="246"/>
      <c r="J75" s="512"/>
      <c r="K75" s="246"/>
      <c r="L75" s="306"/>
      <c r="M75" s="301"/>
      <c r="N75" s="302"/>
      <c r="O75" s="308">
        <f t="shared" ref="O75" si="15">N75*M75</f>
        <v>0</v>
      </c>
      <c r="P75" s="446"/>
    </row>
    <row r="76" spans="1:17" ht="16.5" customHeight="1" thickBot="1">
      <c r="A76" s="507">
        <v>10</v>
      </c>
      <c r="B76" s="185" t="s">
        <v>179</v>
      </c>
      <c r="C76" s="438"/>
      <c r="D76" s="276"/>
      <c r="E76" s="279" t="s">
        <v>19</v>
      </c>
      <c r="F76" s="287" t="s">
        <v>84</v>
      </c>
      <c r="G76" s="255" t="s">
        <v>89</v>
      </c>
      <c r="H76" s="245"/>
      <c r="I76" s="246"/>
      <c r="J76" s="512"/>
      <c r="K76" s="246"/>
      <c r="L76" s="306"/>
      <c r="M76" s="301"/>
      <c r="N76" s="302"/>
      <c r="O76" s="308">
        <f t="shared" ref="O76" si="16">N76*M76</f>
        <v>0</v>
      </c>
      <c r="P76" s="446"/>
    </row>
    <row r="77" spans="1:17" ht="16.5" customHeight="1" thickBot="1">
      <c r="A77" s="508">
        <v>11</v>
      </c>
      <c r="B77" s="282" t="s">
        <v>159</v>
      </c>
      <c r="C77" s="439"/>
      <c r="D77" s="283"/>
      <c r="E77" s="257" t="s">
        <v>19</v>
      </c>
      <c r="F77" s="274" t="s">
        <v>84</v>
      </c>
      <c r="G77" s="284" t="s">
        <v>98</v>
      </c>
      <c r="H77" s="529"/>
      <c r="I77" s="237"/>
      <c r="J77" s="238"/>
      <c r="K77" s="309"/>
      <c r="L77" s="335"/>
      <c r="M77" s="291"/>
      <c r="N77" s="292"/>
      <c r="O77" s="308">
        <f t="shared" si="12"/>
        <v>0</v>
      </c>
      <c r="P77" s="446"/>
    </row>
    <row r="78" spans="1:17" ht="16.5" customHeight="1" thickBot="1">
      <c r="A78" s="333"/>
      <c r="B78" s="324"/>
      <c r="C78" s="334"/>
      <c r="D78" s="325"/>
      <c r="E78" s="325"/>
      <c r="F78" s="326"/>
      <c r="G78" s="327" t="s">
        <v>123</v>
      </c>
      <c r="H78" s="328"/>
      <c r="I78" s="326"/>
      <c r="J78" s="326"/>
      <c r="K78" s="326"/>
      <c r="L78" s="328"/>
      <c r="M78" s="329"/>
      <c r="N78" s="330"/>
      <c r="O78" s="331"/>
      <c r="P78" s="440"/>
    </row>
    <row r="79" spans="1:17" ht="16.5" customHeight="1" thickBot="1">
      <c r="A79" s="183"/>
      <c r="B79" s="138" t="s">
        <v>32</v>
      </c>
      <c r="C79" s="488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4"/>
    </row>
    <row r="80" spans="1:17" ht="16.5" customHeight="1" thickBot="1">
      <c r="A80" s="251">
        <v>1</v>
      </c>
      <c r="B80" s="185" t="s">
        <v>109</v>
      </c>
      <c r="C80" s="262"/>
      <c r="D80" s="257"/>
      <c r="E80" s="257" t="s">
        <v>19</v>
      </c>
      <c r="F80" s="261" t="s">
        <v>73</v>
      </c>
      <c r="G80" s="294" t="s">
        <v>89</v>
      </c>
      <c r="H80" s="245"/>
      <c r="I80" s="247"/>
      <c r="J80" s="513"/>
      <c r="K80" s="247"/>
      <c r="L80" s="272"/>
      <c r="M80" s="275"/>
      <c r="N80" s="270"/>
      <c r="O80" s="132">
        <f t="shared" ref="O80" si="17">N80*M80</f>
        <v>0</v>
      </c>
      <c r="P80" s="442"/>
    </row>
    <row r="81" spans="1:20" ht="16.5" customHeight="1" thickBot="1">
      <c r="A81" s="252">
        <v>2</v>
      </c>
      <c r="B81" s="281" t="s">
        <v>142</v>
      </c>
      <c r="C81" s="285"/>
      <c r="D81" s="293"/>
      <c r="E81" s="293" t="s">
        <v>19</v>
      </c>
      <c r="F81" s="261" t="s">
        <v>71</v>
      </c>
      <c r="G81" s="277" t="s">
        <v>143</v>
      </c>
      <c r="H81" s="530"/>
      <c r="I81" s="246"/>
      <c r="J81" s="512"/>
      <c r="K81" s="246"/>
      <c r="L81" s="278"/>
      <c r="M81" s="275"/>
      <c r="N81" s="270"/>
      <c r="O81" s="132">
        <f t="shared" ref="O81:O83" si="18">N81*M81</f>
        <v>0</v>
      </c>
      <c r="P81" s="442"/>
    </row>
    <row r="82" spans="1:20" ht="16.5" customHeight="1" thickBot="1">
      <c r="A82" s="251">
        <v>3</v>
      </c>
      <c r="B82" s="185" t="s">
        <v>139</v>
      </c>
      <c r="C82" s="438"/>
      <c r="D82" s="276"/>
      <c r="E82" s="286" t="s">
        <v>19</v>
      </c>
      <c r="F82" s="287" t="s">
        <v>70</v>
      </c>
      <c r="G82" s="255" t="s">
        <v>138</v>
      </c>
      <c r="H82" s="245"/>
      <c r="I82" s="246"/>
      <c r="J82" s="512"/>
      <c r="K82" s="246"/>
      <c r="L82" s="278"/>
      <c r="M82" s="275"/>
      <c r="N82" s="270"/>
      <c r="O82" s="132">
        <f>N82*M82</f>
        <v>0</v>
      </c>
      <c r="P82" s="442"/>
    </row>
    <row r="83" spans="1:20" ht="16.5" customHeight="1" thickBot="1">
      <c r="A83" s="251">
        <v>4</v>
      </c>
      <c r="B83" s="185" t="s">
        <v>149</v>
      </c>
      <c r="C83" s="260"/>
      <c r="D83" s="276"/>
      <c r="E83" s="279" t="s">
        <v>19</v>
      </c>
      <c r="F83" s="261" t="s">
        <v>70</v>
      </c>
      <c r="G83" s="255" t="s">
        <v>72</v>
      </c>
      <c r="H83" s="245"/>
      <c r="I83" s="246"/>
      <c r="J83" s="512"/>
      <c r="K83" s="246"/>
      <c r="L83" s="278"/>
      <c r="M83" s="275"/>
      <c r="N83" s="270"/>
      <c r="O83" s="132">
        <f t="shared" si="18"/>
        <v>0</v>
      </c>
      <c r="P83" s="442"/>
    </row>
    <row r="84" spans="1:20" ht="16.2" thickBot="1">
      <c r="A84" s="205"/>
      <c r="B84" s="206" t="s">
        <v>155</v>
      </c>
      <c r="C84" s="488"/>
      <c r="D84" s="489"/>
      <c r="E84" s="489"/>
      <c r="F84" s="489"/>
      <c r="G84" s="489"/>
      <c r="H84" s="516"/>
      <c r="I84" s="516"/>
      <c r="J84" s="516"/>
      <c r="K84" s="516"/>
      <c r="L84" s="516"/>
      <c r="M84" s="489"/>
      <c r="N84" s="489"/>
      <c r="O84" s="489"/>
      <c r="P84" s="490"/>
    </row>
    <row r="85" spans="1:20" ht="16.2" thickBot="1">
      <c r="A85" s="251">
        <v>1</v>
      </c>
      <c r="B85" s="185" t="s">
        <v>154</v>
      </c>
      <c r="C85" s="262"/>
      <c r="D85" s="257"/>
      <c r="E85" s="257" t="s">
        <v>19</v>
      </c>
      <c r="F85" s="261" t="s">
        <v>70</v>
      </c>
      <c r="G85" s="294" t="s">
        <v>72</v>
      </c>
      <c r="H85" s="295"/>
      <c r="I85" s="296"/>
      <c r="J85" s="297"/>
      <c r="K85" s="296"/>
      <c r="L85" s="531"/>
      <c r="M85" s="275"/>
      <c r="N85" s="270"/>
      <c r="O85" s="136">
        <f>N85*M85</f>
        <v>0</v>
      </c>
      <c r="P85" s="443"/>
    </row>
    <row r="86" spans="1:20" ht="16.2" thickBot="1">
      <c r="A86" s="171"/>
      <c r="B86" s="158" t="s">
        <v>33</v>
      </c>
      <c r="C86" s="157" t="s">
        <v>67</v>
      </c>
      <c r="D86" s="151"/>
      <c r="E86" s="152"/>
      <c r="F86" s="153"/>
      <c r="G86" s="154"/>
      <c r="H86" s="154"/>
      <c r="I86" s="159"/>
      <c r="J86" s="154"/>
      <c r="K86" s="154"/>
      <c r="L86" s="155"/>
      <c r="M86" s="156"/>
      <c r="N86" s="153"/>
      <c r="O86" s="175"/>
      <c r="P86" s="448"/>
    </row>
    <row r="87" spans="1:20" ht="16.2" thickBot="1">
      <c r="A87" s="137"/>
      <c r="B87" s="168" t="s">
        <v>34</v>
      </c>
      <c r="C87" s="31">
        <v>61</v>
      </c>
      <c r="D87" s="32"/>
      <c r="E87" s="33"/>
      <c r="F87" s="34"/>
      <c r="G87" s="34"/>
      <c r="H87" s="33"/>
      <c r="I87" s="33"/>
      <c r="J87" s="33"/>
      <c r="K87" s="33"/>
      <c r="L87" s="35"/>
      <c r="M87" s="36"/>
      <c r="N87" s="37"/>
      <c r="O87" s="38"/>
      <c r="P87" s="39"/>
    </row>
    <row r="88" spans="1:20" ht="16.2" thickBot="1">
      <c r="A88" s="137"/>
      <c r="B88" s="169" t="s">
        <v>35</v>
      </c>
      <c r="C88" s="31"/>
      <c r="D88" s="40"/>
      <c r="E88" s="487"/>
      <c r="F88" s="487"/>
      <c r="G88" s="487"/>
      <c r="H88" s="33"/>
      <c r="I88" s="33"/>
      <c r="J88" s="33"/>
      <c r="K88" s="33"/>
      <c r="L88" s="35"/>
      <c r="M88" s="36"/>
      <c r="N88" s="37"/>
      <c r="O88" s="38"/>
      <c r="P88" s="39"/>
    </row>
    <row r="89" spans="1:20" ht="16.2" thickBot="1">
      <c r="A89" s="137"/>
      <c r="B89" s="167" t="s">
        <v>36</v>
      </c>
      <c r="C89" s="31"/>
      <c r="D89" s="33"/>
      <c r="E89" s="33"/>
      <c r="F89" s="34"/>
      <c r="G89" s="34"/>
      <c r="H89" s="33"/>
      <c r="I89" s="33"/>
      <c r="J89" s="33"/>
      <c r="K89" s="33"/>
      <c r="L89" s="517"/>
      <c r="M89" s="36"/>
      <c r="N89" s="37"/>
      <c r="O89" s="38"/>
      <c r="P89" s="39"/>
      <c r="Q89" s="46"/>
      <c r="R89" s="46"/>
      <c r="S89" s="46"/>
      <c r="T89" s="47"/>
    </row>
    <row r="90" spans="1:20" ht="16.2" thickBot="1">
      <c r="A90" s="137"/>
      <c r="B90" s="166" t="s">
        <v>37</v>
      </c>
      <c r="C90" s="31"/>
      <c r="D90" s="33"/>
      <c r="E90" s="41"/>
      <c r="F90" s="42"/>
      <c r="G90" s="43"/>
      <c r="H90" s="33"/>
      <c r="I90" s="33"/>
      <c r="J90" s="33"/>
      <c r="K90" s="33"/>
      <c r="L90" s="517"/>
      <c r="M90" s="36"/>
      <c r="N90" s="37"/>
      <c r="O90" s="38"/>
      <c r="P90" s="39"/>
      <c r="Q90" s="49"/>
      <c r="R90" s="49"/>
      <c r="S90" s="49"/>
      <c r="T90" s="50"/>
    </row>
    <row r="91" spans="1:20" ht="16.2" thickBot="1">
      <c r="A91" s="137"/>
      <c r="B91" s="162" t="s">
        <v>38</v>
      </c>
      <c r="C91" s="164"/>
      <c r="D91" s="44"/>
      <c r="E91" s="44"/>
      <c r="F91" s="34"/>
      <c r="G91" s="34"/>
      <c r="H91" s="33"/>
      <c r="I91" s="45"/>
      <c r="J91" s="45"/>
      <c r="K91" s="45"/>
      <c r="L91" s="35"/>
      <c r="M91" s="36"/>
      <c r="N91" s="37"/>
      <c r="O91" s="38"/>
      <c r="P91" s="39"/>
      <c r="Q91" s="35"/>
      <c r="R91" s="35"/>
      <c r="S91" s="35"/>
    </row>
    <row r="92" spans="1:20" ht="16.2" thickBot="1">
      <c r="A92" s="137"/>
      <c r="B92" s="48" t="s">
        <v>39</v>
      </c>
      <c r="C92" s="165"/>
      <c r="D92" s="163"/>
      <c r="E92" s="44"/>
      <c r="F92" s="34"/>
      <c r="G92" s="34"/>
      <c r="H92" s="33"/>
      <c r="I92" s="33"/>
      <c r="J92" s="33"/>
      <c r="K92" s="33"/>
      <c r="L92" s="35"/>
      <c r="M92" s="36"/>
      <c r="N92" s="37"/>
      <c r="O92" s="38"/>
      <c r="P92" s="39"/>
      <c r="Q92" s="35"/>
      <c r="R92" s="35"/>
      <c r="S92" s="35"/>
    </row>
    <row r="93" spans="1:20" ht="16.2" thickBot="1">
      <c r="A93" s="137"/>
      <c r="B93" s="170" t="s">
        <v>40</v>
      </c>
      <c r="C93" s="151" t="s">
        <v>41</v>
      </c>
      <c r="D93" s="159"/>
      <c r="E93" s="160"/>
      <c r="F93" s="161"/>
      <c r="G93" s="42"/>
      <c r="H93" s="33"/>
      <c r="I93" s="33"/>
      <c r="J93" s="33"/>
      <c r="K93" s="33"/>
      <c r="L93" s="35"/>
      <c r="M93" s="36"/>
      <c r="N93" s="37"/>
      <c r="O93" s="38"/>
      <c r="P93" s="39"/>
    </row>
    <row r="94" spans="1:20" ht="16.2" thickBot="1">
      <c r="A94" s="137"/>
      <c r="B94" s="170" t="s">
        <v>42</v>
      </c>
      <c r="C94" s="151" t="s">
        <v>43</v>
      </c>
      <c r="D94" s="159"/>
      <c r="E94" s="160"/>
      <c r="F94" s="161"/>
      <c r="G94" s="42"/>
      <c r="H94" s="33"/>
      <c r="I94" s="33"/>
      <c r="J94" s="33" t="s">
        <v>44</v>
      </c>
      <c r="K94" s="33"/>
      <c r="L94" s="35"/>
      <c r="M94" s="36"/>
      <c r="N94" s="37"/>
      <c r="O94" s="38"/>
      <c r="P94" s="39"/>
    </row>
    <row r="95" spans="1:20">
      <c r="A95" s="51"/>
      <c r="B95" s="51"/>
      <c r="C95" s="51"/>
      <c r="D95" s="52"/>
      <c r="G95" s="53"/>
    </row>
    <row r="96" spans="1:20">
      <c r="A96" s="51"/>
      <c r="B96" s="51"/>
      <c r="C96" s="51"/>
      <c r="D96" s="52"/>
    </row>
    <row r="97" spans="1:13">
      <c r="A97" s="51"/>
      <c r="B97" s="51"/>
      <c r="C97" s="51"/>
      <c r="D97" s="54"/>
      <c r="E97" s="55"/>
      <c r="F97" s="55"/>
      <c r="G97" s="55"/>
      <c r="H97" s="55"/>
    </row>
    <row r="98" spans="1:13">
      <c r="A98" s="51"/>
      <c r="B98" s="51"/>
      <c r="C98" s="51"/>
      <c r="D98" s="52"/>
    </row>
    <row r="99" spans="1:13">
      <c r="A99" s="51"/>
      <c r="B99" s="51"/>
      <c r="C99" s="51"/>
      <c r="D99" s="52"/>
    </row>
    <row r="100" spans="1:13">
      <c r="A100" s="51"/>
      <c r="B100" s="51"/>
      <c r="C100" s="51"/>
      <c r="D100" s="52"/>
    </row>
    <row r="101" spans="1:13">
      <c r="A101" s="51"/>
      <c r="B101" s="51"/>
      <c r="C101" s="51"/>
      <c r="D101" s="52"/>
      <c r="M101" s="176"/>
    </row>
    <row r="102" spans="1:13">
      <c r="A102" s="51"/>
      <c r="B102" s="51"/>
      <c r="C102" s="51"/>
      <c r="D102" s="54"/>
      <c r="M102" s="176"/>
    </row>
    <row r="103" spans="1:13">
      <c r="A103" s="51"/>
    </row>
    <row r="104" spans="1:13">
      <c r="A104" s="51"/>
    </row>
  </sheetData>
  <sheetProtection selectLockedCells="1" selectUnlockedCells="1"/>
  <mergeCells count="23">
    <mergeCell ref="C8:P8"/>
    <mergeCell ref="B1:P2"/>
    <mergeCell ref="B3:B4"/>
    <mergeCell ref="C3:C4"/>
    <mergeCell ref="D3:D4"/>
    <mergeCell ref="E3:E4"/>
    <mergeCell ref="G3:G4"/>
    <mergeCell ref="H3:L3"/>
    <mergeCell ref="M3:M4"/>
    <mergeCell ref="N3:N4"/>
    <mergeCell ref="O3:O4"/>
    <mergeCell ref="P3:P4"/>
    <mergeCell ref="C13:P13"/>
    <mergeCell ref="C15:P15"/>
    <mergeCell ref="C84:P84"/>
    <mergeCell ref="C10:P10"/>
    <mergeCell ref="E88:G88"/>
    <mergeCell ref="C27:P27"/>
    <mergeCell ref="C35:P35"/>
    <mergeCell ref="C48:P48"/>
    <mergeCell ref="C59:P59"/>
    <mergeCell ref="C66:P66"/>
    <mergeCell ref="C79:P79"/>
  </mergeCells>
  <pageMargins left="0.25" right="0.25" top="0.75" bottom="0.75" header="0.51180555555555551" footer="0.51180555555555551"/>
  <pageSetup paperSize="9" firstPageNumber="0" orientation="landscape" horizontalDpi="1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topLeftCell="B1" zoomScale="110" zoomScaleNormal="110" workbookViewId="0">
      <selection activeCell="C30" sqref="C30"/>
    </sheetView>
  </sheetViews>
  <sheetFormatPr defaultRowHeight="13.2"/>
  <cols>
    <col min="3" max="3" width="11.44140625" customWidth="1"/>
  </cols>
  <sheetData>
    <row r="2" spans="2:16">
      <c r="B2" s="55" t="s">
        <v>45</v>
      </c>
      <c r="F2" s="55" t="s">
        <v>46</v>
      </c>
      <c r="K2" s="55" t="s">
        <v>47</v>
      </c>
      <c r="P2" s="55" t="s">
        <v>48</v>
      </c>
    </row>
    <row r="4" spans="2:16">
      <c r="B4" s="55" t="s">
        <v>49</v>
      </c>
      <c r="C4" t="s">
        <v>50</v>
      </c>
      <c r="F4" s="51" t="s">
        <v>50</v>
      </c>
      <c r="K4" s="55" t="s">
        <v>49</v>
      </c>
      <c r="L4" t="s">
        <v>21</v>
      </c>
      <c r="P4" s="51" t="s">
        <v>50</v>
      </c>
    </row>
    <row r="5" spans="2:16">
      <c r="C5" t="s">
        <v>51</v>
      </c>
      <c r="F5" s="51" t="s">
        <v>51</v>
      </c>
      <c r="L5" t="s">
        <v>51</v>
      </c>
      <c r="P5" s="51" t="s">
        <v>51</v>
      </c>
    </row>
    <row r="6" spans="2:16">
      <c r="C6" t="s">
        <v>52</v>
      </c>
      <c r="F6" s="51" t="s">
        <v>52</v>
      </c>
      <c r="L6" t="s">
        <v>52</v>
      </c>
      <c r="P6" s="51" t="s">
        <v>25</v>
      </c>
    </row>
    <row r="7" spans="2:16">
      <c r="F7" s="51" t="s">
        <v>53</v>
      </c>
      <c r="P7" s="51" t="s">
        <v>53</v>
      </c>
    </row>
    <row r="8" spans="2:16">
      <c r="B8" s="55" t="s">
        <v>54</v>
      </c>
      <c r="C8" t="s">
        <v>50</v>
      </c>
      <c r="F8" s="51" t="s">
        <v>55</v>
      </c>
      <c r="K8" s="55" t="s">
        <v>54</v>
      </c>
      <c r="L8" t="s">
        <v>50</v>
      </c>
      <c r="P8" s="51" t="s">
        <v>56</v>
      </c>
    </row>
    <row r="9" spans="2:16">
      <c r="C9" t="s">
        <v>51</v>
      </c>
      <c r="F9" s="51" t="s">
        <v>57</v>
      </c>
      <c r="L9" t="s">
        <v>22</v>
      </c>
      <c r="P9" s="51" t="s">
        <v>57</v>
      </c>
    </row>
    <row r="10" spans="2:16">
      <c r="C10" t="s">
        <v>52</v>
      </c>
      <c r="F10" s="51" t="s">
        <v>58</v>
      </c>
      <c r="L10" t="s">
        <v>52</v>
      </c>
      <c r="P10" s="51" t="s">
        <v>58</v>
      </c>
    </row>
    <row r="11" spans="2:16">
      <c r="F11" s="51" t="s">
        <v>59</v>
      </c>
      <c r="P11" s="51" t="s">
        <v>59</v>
      </c>
    </row>
    <row r="12" spans="2:16">
      <c r="B12" s="55" t="s">
        <v>60</v>
      </c>
      <c r="C12" t="s">
        <v>50</v>
      </c>
      <c r="F12" s="51" t="s">
        <v>61</v>
      </c>
      <c r="K12" s="55" t="s">
        <v>60</v>
      </c>
      <c r="L12" t="s">
        <v>50</v>
      </c>
      <c r="P12" s="51"/>
    </row>
    <row r="13" spans="2:16">
      <c r="C13" t="s">
        <v>51</v>
      </c>
      <c r="F13" s="51" t="s">
        <v>62</v>
      </c>
      <c r="L13" t="s">
        <v>22</v>
      </c>
      <c r="P13" s="51"/>
    </row>
    <row r="14" spans="2:16">
      <c r="C14" t="s">
        <v>52</v>
      </c>
      <c r="L14" t="s">
        <v>25</v>
      </c>
    </row>
    <row r="16" spans="2:16">
      <c r="B16" s="55" t="s">
        <v>63</v>
      </c>
      <c r="C16" t="s">
        <v>50</v>
      </c>
      <c r="K16" s="55" t="s">
        <v>63</v>
      </c>
      <c r="L16" t="s">
        <v>50</v>
      </c>
    </row>
    <row r="17" spans="2:12">
      <c r="C17" t="s">
        <v>51</v>
      </c>
      <c r="L17" t="s">
        <v>22</v>
      </c>
    </row>
    <row r="18" spans="2:12">
      <c r="C18" t="s">
        <v>52</v>
      </c>
      <c r="L18" t="s">
        <v>52</v>
      </c>
    </row>
    <row r="20" spans="2:12">
      <c r="B20" s="55" t="s">
        <v>64</v>
      </c>
      <c r="C20" t="s">
        <v>50</v>
      </c>
      <c r="K20" s="55" t="s">
        <v>64</v>
      </c>
      <c r="L20" t="s">
        <v>50</v>
      </c>
    </row>
    <row r="21" spans="2:12">
      <c r="C21" t="s">
        <v>51</v>
      </c>
      <c r="L21" t="s">
        <v>51</v>
      </c>
    </row>
    <row r="22" spans="2:12">
      <c r="C22" t="s">
        <v>52</v>
      </c>
      <c r="L22" t="s">
        <v>52</v>
      </c>
    </row>
    <row r="24" spans="2:12">
      <c r="B24" s="55" t="s">
        <v>65</v>
      </c>
      <c r="C24" t="s">
        <v>50</v>
      </c>
      <c r="K24" s="55" t="s">
        <v>65</v>
      </c>
      <c r="L24" t="s">
        <v>21</v>
      </c>
    </row>
    <row r="25" spans="2:12">
      <c r="C25" t="s">
        <v>51</v>
      </c>
      <c r="L25" t="s">
        <v>51</v>
      </c>
    </row>
    <row r="26" spans="2:12">
      <c r="C26" s="56" t="s">
        <v>25</v>
      </c>
      <c r="L26" t="s">
        <v>52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Trīscīņa</vt:lpstr>
      <vt:lpstr>Spiešana</vt:lpstr>
      <vt:lpstr>Komandu vērtējums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KALIPSO</dc:creator>
  <cp:lastModifiedBy>monstergym</cp:lastModifiedBy>
  <cp:lastPrinted>2014-09-21T11:33:36Z</cp:lastPrinted>
  <dcterms:created xsi:type="dcterms:W3CDTF">2013-11-29T16:10:30Z</dcterms:created>
  <dcterms:modified xsi:type="dcterms:W3CDTF">2015-04-07T19:40:04Z</dcterms:modified>
</cp:coreProperties>
</file>